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400" windowHeight="9210"/>
  </bookViews>
  <sheets>
    <sheet name="Diciembre 2021" sheetId="22" r:id="rId1"/>
  </sheets>
  <definedNames>
    <definedName name="_xlnm.Print_Area" localSheetId="0">'Diciembre 2021'!$A$1:$G$76</definedName>
  </definedNames>
  <calcPr calcId="144525" concurrentCalc="0"/>
</workbook>
</file>

<file path=xl/calcChain.xml><?xml version="1.0" encoding="utf-8"?>
<calcChain xmlns="http://schemas.openxmlformats.org/spreadsheetml/2006/main">
  <c r="G69" i="22" l="1"/>
</calcChain>
</file>

<file path=xl/sharedStrings.xml><?xml version="1.0" encoding="utf-8"?>
<sst xmlns="http://schemas.openxmlformats.org/spreadsheetml/2006/main" count="305" uniqueCount="248">
  <si>
    <t>PROVEEDOR</t>
  </si>
  <si>
    <t>MARINO RAMIREZ GRULLON</t>
  </si>
  <si>
    <t>MIGUEL ANGEL MOQUETE</t>
  </si>
  <si>
    <t>JUAN MANUEL GUERRERO DE JESUS</t>
  </si>
  <si>
    <t>RAMIREZ &amp; MOJICA  ENVOY PACK COURIER</t>
  </si>
  <si>
    <t>VICTOR MANUEL AQUINO BELTRE</t>
  </si>
  <si>
    <t>MIGUEL ANGEL MENDEZ</t>
  </si>
  <si>
    <t>EDENORTE  DOMINICANA, S.A.</t>
  </si>
  <si>
    <t>SERVICIOS EMPRESARIALES CANAAN, S.R.L.</t>
  </si>
  <si>
    <t>PRODUCTORA LEDESMA, E.I.R.L.</t>
  </si>
  <si>
    <t>COMPAÑIA DOMINICANA DE TELEFONOS, C. POR A.</t>
  </si>
  <si>
    <t>VIAMAR, S.A.</t>
  </si>
  <si>
    <t>METALGLASS VENTANAS Y CRISTALES DEL ROSARIO, S.R.L.</t>
  </si>
  <si>
    <t>INVERSIONES SIURANA, S.R.L.</t>
  </si>
  <si>
    <t xml:space="preserve">ALTICE DOMINICANA, S.A . </t>
  </si>
  <si>
    <t>SEGUROS BANRESERVA, S.A.</t>
  </si>
  <si>
    <t>CIANO GOURMET, S.R.L.</t>
  </si>
  <si>
    <t>IDENTIFICACIONES CORPORATIVA, S.R.L.</t>
  </si>
  <si>
    <t>SUPLIDORA REYSA, E.I.R.L.</t>
  </si>
  <si>
    <t>PAPELES CARIBE, S.A.</t>
  </si>
  <si>
    <t>CECOMSA, S.R.L.</t>
  </si>
  <si>
    <t>SERVICIOS EMPRESARIALES  CANAAN, S.R.L.</t>
  </si>
  <si>
    <t>COLUMBUS NETWORKS DOMINICANA, S. A.</t>
  </si>
  <si>
    <t>EDESUR DOMINICANA, S.A.</t>
  </si>
  <si>
    <t>ALTICE DOMINICANA, S.A.</t>
  </si>
  <si>
    <t>EROLAS, S.R.L.</t>
  </si>
  <si>
    <t>LUBRICANTES DIVERSOS, S.R.L.</t>
  </si>
  <si>
    <t>COMERCIAL UYV, S.R.L.</t>
  </si>
  <si>
    <t>FLORISTERIA ZUNIFLOR, S.R.L.</t>
  </si>
  <si>
    <t>ALFA DIGITAL SINGS AND GRAPHICS, S.R.L.</t>
  </si>
  <si>
    <t>OFFITEK, S.R.L.</t>
  </si>
  <si>
    <t>VELEZ IMPORT, S.R.L.</t>
  </si>
  <si>
    <t>CENTRO CUESTA NACIONAL, S.A.S.</t>
  </si>
  <si>
    <t>DITA SERVICES, S.R.L.</t>
  </si>
  <si>
    <t>ITCORT GONGLOSS, S.R.L.</t>
  </si>
  <si>
    <t>PUBLICACIONES AHORA, C. POR A.</t>
  </si>
  <si>
    <t>TALLERES Y REPUESTOS RENE SUAZO, S.R.L.</t>
  </si>
  <si>
    <t>ARGICO, S.A.S.</t>
  </si>
  <si>
    <t>FECHA DE FACTURA</t>
  </si>
  <si>
    <t>CONCEPTO</t>
  </si>
  <si>
    <t xml:space="preserve"> TOTAL PAGADO</t>
  </si>
  <si>
    <t>NO. DE FACTURA</t>
  </si>
  <si>
    <t>B1500000332</t>
  </si>
  <si>
    <t>COMPRAS DE SELLOS AUTOMATIZADOS</t>
  </si>
  <si>
    <t>NO</t>
  </si>
  <si>
    <t>B1500000654</t>
  </si>
  <si>
    <t>PAGO DE TICKETS DE COMBUSTIBLE</t>
  </si>
  <si>
    <t>PAGO DE PROGRAMA EL FARO 45</t>
  </si>
  <si>
    <t>B15000000008/11</t>
  </si>
  <si>
    <t>B1500000075/77</t>
  </si>
  <si>
    <t>PAGO POR PUBLICIDAD EN EL PROGRAMA TV</t>
  </si>
  <si>
    <t>B1500102568</t>
  </si>
  <si>
    <t>B1500105123</t>
  </si>
  <si>
    <t>B1500107610</t>
  </si>
  <si>
    <t>02/08/201</t>
  </si>
  <si>
    <t>B1500000128</t>
  </si>
  <si>
    <t>B1500000464</t>
  </si>
  <si>
    <t>PAGO POR SERVICIOS DE REPARACION DE CULATA DE VEHICULO KIA</t>
  </si>
  <si>
    <t>B1500000329</t>
  </si>
  <si>
    <t>PAGO POR PLATAFORMA DE SERVICIOS DE ALMUERZO MULTIPROVEEDORES</t>
  </si>
  <si>
    <t>B1500035096</t>
  </si>
  <si>
    <t>PAGO DE SERVICIOS TELECOMUNICACIONES A ONAPI (SFO)</t>
  </si>
  <si>
    <t>B1500000659</t>
  </si>
  <si>
    <t>PAGO POR COMRA DE TICCKETS DE COMBUSTIBLE ASIGNADOS PARA LA INSTITUCION</t>
  </si>
  <si>
    <t>PAGO POR SERVICIOS DE CONECTIVIDAD E INTERNET DE NUESTRA OFICINA</t>
  </si>
  <si>
    <t>B15000000064</t>
  </si>
  <si>
    <t>PAGO POR COLABORACION DE PUBLICIDAD EN EL PROGRAMA DE TV.</t>
  </si>
  <si>
    <t>PAGO POR SERVICIOS DE ASESOR EN MATERIA CIVIL PENAL.</t>
  </si>
  <si>
    <t>B1500110083</t>
  </si>
  <si>
    <t xml:space="preserve">PAGO POR SERVICIOS DE LA CENTRAL TELEFONICA DE LA IMSTITUCION </t>
  </si>
  <si>
    <t>B1500031103</t>
  </si>
  <si>
    <t>PAGO RENOVACION DE POLIZA DE SEGUROS DE INCENDIOS Y LINEAS ALIADAS</t>
  </si>
  <si>
    <t>0/12/2021</t>
  </si>
  <si>
    <t>B1500031959</t>
  </si>
  <si>
    <t>PAGO RENOVACION DE POLIZA DE SEGUROS DE NO 2-2501-01018115 PARA VEHICULOS</t>
  </si>
  <si>
    <t>B1500031104</t>
  </si>
  <si>
    <t>PAGO RENOVACION DE SEGUROS DE FIDELIDAD 3D DE ESTA INSTITUCION</t>
  </si>
  <si>
    <t>B1500002418</t>
  </si>
  <si>
    <t>B1500002441</t>
  </si>
  <si>
    <t>PAGO POR SERVICIOS DE PUBLICIDAD QUINCENALES DE LA INSTITUCION  15 OCT.</t>
  </si>
  <si>
    <t>PAGO POR SERVICIOS DE PUBLICIDAD QUINCENALES DE LA INSTITUCION 30 SEPT.</t>
  </si>
  <si>
    <t>B1500000065</t>
  </si>
  <si>
    <t>PAGO POR COLABORACION DE   PUBLICIDAD EN EL PROGRAMA DE TV</t>
  </si>
  <si>
    <t>B1500000267</t>
  </si>
  <si>
    <t>PAGO DE SERVICIOS POR ALMUELZO TIPO BUFFET, DEL DIRECTOR GENERAL DE LA ONAPI</t>
  </si>
  <si>
    <t>B1500000108</t>
  </si>
  <si>
    <t>PAGO POR SERVICIOS DE CONSULTORIA EN EL TEMA LEGAL PARA DEPTO JURIDICO</t>
  </si>
  <si>
    <t>B1500000409</t>
  </si>
  <si>
    <t>PAGO POR COMPRA DE CARNET</t>
  </si>
  <si>
    <t>B1500000427</t>
  </si>
  <si>
    <t>PAGO POR COMPARA DE PAQUETES DE CAFÉ EN POLVO PARA CONSUMO DE LA INSTITUCION</t>
  </si>
  <si>
    <t>PAGO POR ALQUIER DE ESPACIO TELEVISVO PROGRAMA ONAPI INFORMA</t>
  </si>
  <si>
    <t>B1500000154</t>
  </si>
  <si>
    <t>PAGO POR COMPRA DE PAPEL DE SEGURIDAD</t>
  </si>
  <si>
    <t>B1500012817</t>
  </si>
  <si>
    <t>PAGO POR COMPRA DE COMPUTADORAS PARA DIFERENTES AREAS DEL ONAPI</t>
  </si>
  <si>
    <t>B1500000658</t>
  </si>
  <si>
    <t>PAGO POR COMPRA DE TICKETS DE COMBUSTIBLES OPERATIVOS PARA LA INSTITUCION</t>
  </si>
  <si>
    <t>04/11/20221</t>
  </si>
  <si>
    <t>B1500000266</t>
  </si>
  <si>
    <t>PAGO POR SERVICIOS DE CATERING PRE-EMPACADO PARA PARTICIPANTES</t>
  </si>
  <si>
    <t>B1500002787</t>
  </si>
  <si>
    <t>B1500000712</t>
  </si>
  <si>
    <t>PAGO POR COMPRA DE HEADSET ( AURICULARES) MAIRD MRD-308DS</t>
  </si>
  <si>
    <t>B1500000422</t>
  </si>
  <si>
    <t>2453-1</t>
  </si>
  <si>
    <t>2502-1</t>
  </si>
  <si>
    <t>2543-1</t>
  </si>
  <si>
    <t>2549-1</t>
  </si>
  <si>
    <t>2551-1</t>
  </si>
  <si>
    <t>2561-1</t>
  </si>
  <si>
    <t>2563-1</t>
  </si>
  <si>
    <t>2564-1</t>
  </si>
  <si>
    <t>2581-1</t>
  </si>
  <si>
    <t>2605-1</t>
  </si>
  <si>
    <t>2611-1</t>
  </si>
  <si>
    <t>2614-1</t>
  </si>
  <si>
    <t>2617-1</t>
  </si>
  <si>
    <t>2630-1</t>
  </si>
  <si>
    <t>2640-1</t>
  </si>
  <si>
    <t>2642-1</t>
  </si>
  <si>
    <t>2645-1</t>
  </si>
  <si>
    <t>2664-1</t>
  </si>
  <si>
    <t>2666-1</t>
  </si>
  <si>
    <t>2668-1</t>
  </si>
  <si>
    <t>2677-1</t>
  </si>
  <si>
    <t>2679-1</t>
  </si>
  <si>
    <t>2683-1</t>
  </si>
  <si>
    <t>2696-1</t>
  </si>
  <si>
    <t>2698-1</t>
  </si>
  <si>
    <t>2719-1</t>
  </si>
  <si>
    <t>2723-1</t>
  </si>
  <si>
    <t>2725-1</t>
  </si>
  <si>
    <t>2727-1</t>
  </si>
  <si>
    <t>2729-1</t>
  </si>
  <si>
    <t>2733-1</t>
  </si>
  <si>
    <t>2735-1</t>
  </si>
  <si>
    <t>2737-1</t>
  </si>
  <si>
    <t>2742-1</t>
  </si>
  <si>
    <t>2744-1</t>
  </si>
  <si>
    <t>2746-1</t>
  </si>
  <si>
    <t>2751-1</t>
  </si>
  <si>
    <t>2753-1</t>
  </si>
  <si>
    <t>2755-1</t>
  </si>
  <si>
    <t>2757-1</t>
  </si>
  <si>
    <t>2763-1</t>
  </si>
  <si>
    <t>2767-1</t>
  </si>
  <si>
    <t>2770-1</t>
  </si>
  <si>
    <t>2794-1</t>
  </si>
  <si>
    <t>2796-1</t>
  </si>
  <si>
    <t>2799-1</t>
  </si>
  <si>
    <t>2801-1</t>
  </si>
  <si>
    <t>2803-1</t>
  </si>
  <si>
    <t>2808-1</t>
  </si>
  <si>
    <t>2813-1</t>
  </si>
  <si>
    <t>2816-1</t>
  </si>
  <si>
    <t>2824-1</t>
  </si>
  <si>
    <t>2826-1</t>
  </si>
  <si>
    <t>2836-1</t>
  </si>
  <si>
    <t>2838-1</t>
  </si>
  <si>
    <t>2842-1</t>
  </si>
  <si>
    <t>2844-1</t>
  </si>
  <si>
    <t>B1500002874</t>
  </si>
  <si>
    <t>SERVICIOS CONECTIVIDAD DE INTERNET</t>
  </si>
  <si>
    <t>B1500256514</t>
  </si>
  <si>
    <t>S/N</t>
  </si>
  <si>
    <t>SERVICIOS DE ELECTRICIDAD OP.</t>
  </si>
  <si>
    <t>B1500000335</t>
  </si>
  <si>
    <t>PLATAFORMA SERVICIOS ALMUERZO MULTIPLES PROVEEDORES</t>
  </si>
  <si>
    <t>SERVICIOS DE MANTENIMIENTO PLANTA ELECTRICA</t>
  </si>
  <si>
    <t>B1500001137,1123,1150</t>
  </si>
  <si>
    <t>B1500035667</t>
  </si>
  <si>
    <t>SERVICIOS DE INTERNET INALAMBRICO</t>
  </si>
  <si>
    <t>B1500035520</t>
  </si>
  <si>
    <t>SERVICIOS TELECOMUNICACION DE ESTA INSTITUCION</t>
  </si>
  <si>
    <t>B1500000001</t>
  </si>
  <si>
    <t>CONSULTORIA  TECNICA EXAMEN DE FONDO  DE PATENTE</t>
  </si>
  <si>
    <t>LEON GONZALES, SRL.</t>
  </si>
  <si>
    <t>B1500000517</t>
  </si>
  <si>
    <t>COMPRA MOBILIARIOS DE OFICINAS</t>
  </si>
  <si>
    <t>B1500000012</t>
  </si>
  <si>
    <t>PAGO PUBLICIDAD  PROGRAMA FARO 45</t>
  </si>
  <si>
    <t>B1500000812</t>
  </si>
  <si>
    <t xml:space="preserve">COMPRAS DE GOMA PARA VEHICULOS TOYOTA </t>
  </si>
  <si>
    <t>COMPRA DE CORONA FUNEBRE</t>
  </si>
  <si>
    <t>B1500000136</t>
  </si>
  <si>
    <t>B1500000631</t>
  </si>
  <si>
    <t xml:space="preserve">COMPRA DE LETREROS </t>
  </si>
  <si>
    <t>B1500003952</t>
  </si>
  <si>
    <t>B1500244630</t>
  </si>
  <si>
    <t>B1500000292</t>
  </si>
  <si>
    <t>COMPRA UTILES DE OFICINAS</t>
  </si>
  <si>
    <t>B1500000291</t>
  </si>
  <si>
    <t>B1500108437</t>
  </si>
  <si>
    <t>COMPRA DE ADORNOS NAVIDEÑOS OP</t>
  </si>
  <si>
    <t>F/N</t>
  </si>
  <si>
    <t>B 1500006986</t>
  </si>
  <si>
    <t>MANTENIMIENTOS DE VHICULO</t>
  </si>
  <si>
    <t>B1500000056</t>
  </si>
  <si>
    <t>COMPRA  ENFRIADOR DE ACEITE</t>
  </si>
  <si>
    <t>B1500000338</t>
  </si>
  <si>
    <t>B1500000148</t>
  </si>
  <si>
    <t>SERVICIOS FUMIGACION OAPI PRINCIPAL</t>
  </si>
  <si>
    <t>B1500000469</t>
  </si>
  <si>
    <t>RENOVACION DE LICENCIA ADOBE</t>
  </si>
  <si>
    <t>B1500000021</t>
  </si>
  <si>
    <t>00112029897</t>
  </si>
  <si>
    <t>B1500000019</t>
  </si>
  <si>
    <t>SERVICIOS DE ASESORIA EN MATERIA CIVIL</t>
  </si>
  <si>
    <t>SERVICIOS DE PUBLICIDAD</t>
  </si>
  <si>
    <t>RESTAURANTE BOGA BOGA, SRL.</t>
  </si>
  <si>
    <t>TR-2021-191</t>
  </si>
  <si>
    <t>B1500001653</t>
  </si>
  <si>
    <t>SERVICIOS ALMUERZOS PARA REUNION</t>
  </si>
  <si>
    <t>TR-2021-193</t>
  </si>
  <si>
    <t>B1500001682</t>
  </si>
  <si>
    <t>TR-2021-200</t>
  </si>
  <si>
    <t>B1500001706</t>
  </si>
  <si>
    <t>B1500001710</t>
  </si>
  <si>
    <t>TR-2021-201</t>
  </si>
  <si>
    <t>TR-2021-202</t>
  </si>
  <si>
    <t>B1500000077</t>
  </si>
  <si>
    <t>PARTICIPACION CONFERENCIAS</t>
  </si>
  <si>
    <t>TR-2021-203</t>
  </si>
  <si>
    <t>B1500001726</t>
  </si>
  <si>
    <t>TR-2021-204</t>
  </si>
  <si>
    <t>B1500001732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</si>
  <si>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</si>
  <si>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</si>
  <si>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</si>
  <si>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</si>
  <si>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</si>
  <si>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</si>
  <si>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>PAGOS A SUPLIDORES</t>
  </si>
  <si>
    <t xml:space="preserve">FACTURA NCF </t>
  </si>
  <si>
    <t>NO. LIBRAMIENTO</t>
  </si>
  <si>
    <t>DISTRIBUIDORA Y SERVICIOS DIVERSOS DISOPE, S.R.L.</t>
  </si>
  <si>
    <t>COMERCIAL UYN, S.R.L.</t>
  </si>
  <si>
    <t>GRAMONI, S.R.L.</t>
  </si>
  <si>
    <t>COLUMBUS NETWORKS DOMINICANA, S .A.</t>
  </si>
  <si>
    <t>GRUPO ENJOY, S.R.L.</t>
  </si>
  <si>
    <t>SERVICIOS MULTIPLES MAGNA, SRL.</t>
  </si>
  <si>
    <t>PAGO POR COMPRA DE ARTICULO COMESTIBLES ( PAQUETE DE MENTAS)</t>
  </si>
  <si>
    <t>SERVICIOS ELCTRICIDAD OFICINA SAN FCO, DE MACORIS</t>
  </si>
  <si>
    <t>PAGO POR COMPRA DE TOPE EN CRISTAL TEMPLADO</t>
  </si>
  <si>
    <t>PAGO POR SERVICIOS DE LA CENTRAL TELEFONICA DE LA INSTITUCION</t>
  </si>
  <si>
    <t>TOTAL</t>
  </si>
  <si>
    <t>AL 31 DE DICIEMBRE,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</si>
</sst>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14" fontId="6" fillId="0" borderId="0" xfId="0" applyNumberFormat="1" applyFont="1" applyBorder="1" applyAlignment="1">
      <alignment horizontal="center"/>
    </xf>
    <xf numFmtId="164" fontId="6" fillId="0" borderId="0" xfId="0" applyNumberFormat="1" applyFont="1"/>
    <xf numFmtId="0" fontId="8" fillId="0" borderId="0" xfId="0" applyFont="1"/>
    <xf numFmtId="0" fontId="7" fillId="0" borderId="0" xfId="0" applyFont="1"/>
    <xf numFmtId="0" fontId="10" fillId="0" borderId="0" xfId="0" applyFont="1" applyFill="1"/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 wrapText="1"/>
    </xf>
    <xf numFmtId="164" fontId="0" fillId="3" borderId="5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 wrapText="1"/>
    </xf>
    <xf numFmtId="14" fontId="0" fillId="3" borderId="4" xfId="0" applyNumberFormat="1" applyFont="1" applyFill="1" applyBorder="1" applyAlignment="1">
      <alignment horizontal="left" wrapText="1"/>
    </xf>
    <xf numFmtId="165" fontId="0" fillId="3" borderId="7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164" fontId="0" fillId="3" borderId="2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9" xfId="0" applyFont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6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wrapText="1"/>
    </xf>
    <xf numFmtId="164" fontId="0" fillId="3" borderId="12" xfId="0" applyNumberFormat="1" applyFont="1" applyFill="1" applyBorder="1" applyAlignment="1">
      <alignment horizontal="right" wrapText="1"/>
    </xf>
    <xf numFmtId="0" fontId="0" fillId="0" borderId="4" xfId="0" applyFont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14" fontId="12" fillId="2" borderId="14" xfId="0" applyNumberFormat="1" applyFont="1" applyFill="1" applyBorder="1" applyAlignment="1">
      <alignment horizontal="left"/>
    </xf>
    <xf numFmtId="14" fontId="12" fillId="2" borderId="14" xfId="0" applyNumberFormat="1" applyFont="1" applyFill="1" applyBorder="1" applyAlignment="1">
      <alignment horizontal="center"/>
    </xf>
    <xf numFmtId="14" fontId="12" fillId="2" borderId="15" xfId="0" applyNumberFormat="1" applyFont="1" applyFill="1" applyBorder="1" applyAlignment="1">
      <alignment horizontal="center"/>
    </xf>
    <xf numFmtId="164" fontId="12" fillId="2" borderId="11" xfId="0" applyNumberFormat="1" applyFont="1" applyFill="1" applyBorder="1"/>
    <xf numFmtId="0" fontId="0" fillId="0" borderId="1" xfId="0" applyFont="1" applyBorder="1" applyAlignment="1"/>
    <xf numFmtId="165" fontId="12" fillId="2" borderId="18" xfId="0" applyNumberFormat="1" applyFont="1" applyFill="1" applyBorder="1" applyAlignment="1">
      <alignment horizontal="left"/>
    </xf>
    <xf numFmtId="0" fontId="12" fillId="0" borderId="0" xfId="0" applyFont="1"/>
    <xf numFmtId="1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 indent="2"/>
    </xf>
    <xf numFmtId="0" fontId="1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1" xfId="0" applyFont="1" applyFill="1" applyBorder="1" applyAlignment="1">
      <alignment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/>
    </xf>
    <xf numFmtId="0" fontId="11" fillId="4" borderId="16" xfId="0" applyFont="1" applyFill="1" applyBorder="1" applyAlignment="1">
      <alignment horizontal="center" vertical="top" wrapText="1"/>
    </xf>
    <xf numFmtId="0" fontId="11" fillId="4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100853</xdr:rowOff>
    </xdr:from>
    <xdr:to>
      <xdr:col>4</xdr:col>
      <xdr:colOff>2274094</xdr:colOff>
      <xdr:row>0</xdr:row>
      <xdr:rowOff>1619250</xdr:rowOff>
    </xdr:to>
    <xdr:pic>
      <xdr:nvPicPr>
        <xdr:cNvPr id="2" name="Picture 1" descr="Macintosh SSD:Users:onapi:Desktop:TIMBRADO INSTITUCIONA a color con logo onapi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6344" y="100853"/>
          <a:ext cx="4726781" cy="15183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tabSelected="1" topLeftCell="B55" zoomScale="80" zoomScaleNormal="80" zoomScaleSheetLayoutView="85" workbookViewId="0">
      <selection activeCell="G69" sqref="G69"/>
    </sheetView>
  </sheetViews>
  <sheetFormatPr baseColWidth="10" defaultRowHeight="23.25" x14ac:dyDescent="0.35"/>
  <cols>
    <col min="1" max="1" width="17.85546875" style="2" customWidth="1"/>
    <col min="2" max="2" width="19.85546875" style="2" customWidth="1"/>
    <col min="3" max="3" width="23.5703125" style="2" customWidth="1"/>
    <col min="4" max="4" width="51" style="2" customWidth="1"/>
    <col min="5" max="5" width="67.7109375" style="2" customWidth="1"/>
    <col min="6" max="6" width="20.7109375" style="2" customWidth="1"/>
    <col min="7" max="7" width="19.7109375" style="2" customWidth="1"/>
    <col min="8" max="16384" width="11.42578125" style="2"/>
  </cols>
  <sheetData>
    <row r="1" spans="1:7" ht="129.75" customHeight="1" x14ac:dyDescent="0.35">
      <c r="A1" s="1"/>
      <c r="B1" s="1"/>
      <c r="C1" s="1"/>
      <c r="D1" s="12"/>
    </row>
    <row r="2" spans="1:7" ht="23.25" customHeight="1" x14ac:dyDescent="0.35">
      <c r="A2" s="63" t="s">
        <v>233</v>
      </c>
      <c r="B2" s="63"/>
      <c r="C2" s="63"/>
      <c r="D2" s="63"/>
      <c r="E2" s="63"/>
      <c r="F2" s="63"/>
      <c r="G2" s="63"/>
    </row>
    <row r="3" spans="1:7" ht="27.75" customHeight="1" thickBot="1" x14ac:dyDescent="0.4">
      <c r="A3" s="62" t="s">
        <v>247</v>
      </c>
      <c r="B3" s="62"/>
      <c r="C3" s="62"/>
      <c r="D3" s="62"/>
      <c r="E3" s="62"/>
      <c r="F3" s="62"/>
      <c r="G3" s="62"/>
    </row>
    <row r="4" spans="1:7" s="14" customFormat="1" ht="39" customHeight="1" thickBot="1" x14ac:dyDescent="0.3">
      <c r="A4" s="57" t="s">
        <v>38</v>
      </c>
      <c r="B4" s="57" t="s">
        <v>41</v>
      </c>
      <c r="C4" s="58" t="s">
        <v>234</v>
      </c>
      <c r="D4" s="59" t="s">
        <v>0</v>
      </c>
      <c r="E4" s="59" t="s">
        <v>39</v>
      </c>
      <c r="F4" s="60" t="s">
        <v>235</v>
      </c>
      <c r="G4" s="61" t="s">
        <v>40</v>
      </c>
    </row>
    <row r="5" spans="1:7" s="20" customFormat="1" ht="18.95" customHeight="1" x14ac:dyDescent="0.25">
      <c r="A5" s="24">
        <v>44473</v>
      </c>
      <c r="B5" s="15">
        <v>170</v>
      </c>
      <c r="C5" s="41" t="s">
        <v>42</v>
      </c>
      <c r="D5" s="17" t="s">
        <v>236</v>
      </c>
      <c r="E5" s="17" t="s">
        <v>43</v>
      </c>
      <c r="F5" s="18" t="s">
        <v>105</v>
      </c>
      <c r="G5" s="19">
        <v>20227</v>
      </c>
    </row>
    <row r="6" spans="1:7" s="20" customFormat="1" ht="18.95" customHeight="1" x14ac:dyDescent="0.25">
      <c r="A6" s="24">
        <v>44561</v>
      </c>
      <c r="B6" s="21" t="s">
        <v>44</v>
      </c>
      <c r="C6" s="16" t="s">
        <v>45</v>
      </c>
      <c r="D6" s="17" t="s">
        <v>8</v>
      </c>
      <c r="E6" s="17" t="s">
        <v>46</v>
      </c>
      <c r="F6" s="18" t="s">
        <v>106</v>
      </c>
      <c r="G6" s="19">
        <v>348557.28</v>
      </c>
    </row>
    <row r="7" spans="1:7" s="20" customFormat="1" ht="18.95" customHeight="1" x14ac:dyDescent="0.25">
      <c r="A7" s="24">
        <v>44477</v>
      </c>
      <c r="B7" s="22" t="s">
        <v>44</v>
      </c>
      <c r="C7" s="23" t="s">
        <v>48</v>
      </c>
      <c r="D7" s="17" t="s">
        <v>237</v>
      </c>
      <c r="E7" s="17" t="s">
        <v>47</v>
      </c>
      <c r="F7" s="18" t="s">
        <v>107</v>
      </c>
      <c r="G7" s="19">
        <v>107600</v>
      </c>
    </row>
    <row r="8" spans="1:7" s="20" customFormat="1" ht="18.95" customHeight="1" x14ac:dyDescent="0.25">
      <c r="A8" s="24">
        <v>44502</v>
      </c>
      <c r="B8" s="21" t="s">
        <v>165</v>
      </c>
      <c r="C8" s="25" t="s">
        <v>201</v>
      </c>
      <c r="D8" s="26" t="s">
        <v>9</v>
      </c>
      <c r="E8" s="26" t="s">
        <v>209</v>
      </c>
      <c r="F8" s="27" t="s">
        <v>108</v>
      </c>
      <c r="G8" s="28">
        <v>26900</v>
      </c>
    </row>
    <row r="9" spans="1:7" s="20" customFormat="1" ht="18.95" customHeight="1" x14ac:dyDescent="0.25">
      <c r="A9" s="24">
        <v>44470</v>
      </c>
      <c r="B9" s="21">
        <v>1075</v>
      </c>
      <c r="C9" s="25" t="s">
        <v>49</v>
      </c>
      <c r="D9" s="29" t="s">
        <v>238</v>
      </c>
      <c r="E9" s="29" t="s">
        <v>50</v>
      </c>
      <c r="F9" s="30" t="s">
        <v>109</v>
      </c>
      <c r="G9" s="28">
        <v>107600</v>
      </c>
    </row>
    <row r="10" spans="1:7" s="20" customFormat="1" ht="18.75" customHeight="1" x14ac:dyDescent="0.25">
      <c r="A10" s="24">
        <v>44407</v>
      </c>
      <c r="B10" s="21">
        <v>153</v>
      </c>
      <c r="C10" s="25" t="s">
        <v>51</v>
      </c>
      <c r="D10" s="48" t="s">
        <v>10</v>
      </c>
      <c r="E10" s="29" t="s">
        <v>245</v>
      </c>
      <c r="F10" s="30" t="s">
        <v>110</v>
      </c>
      <c r="G10" s="28">
        <v>92509.99</v>
      </c>
    </row>
    <row r="11" spans="1:7" s="20" customFormat="1" ht="18.95" customHeight="1" x14ac:dyDescent="0.25">
      <c r="A11" s="24">
        <v>44436</v>
      </c>
      <c r="B11" s="21">
        <v>154</v>
      </c>
      <c r="C11" s="25" t="s">
        <v>52</v>
      </c>
      <c r="D11" s="48" t="s">
        <v>10</v>
      </c>
      <c r="E11" s="29" t="s">
        <v>245</v>
      </c>
      <c r="F11" s="30" t="s">
        <v>111</v>
      </c>
      <c r="G11" s="28">
        <v>91138.12</v>
      </c>
    </row>
    <row r="12" spans="1:7" s="20" customFormat="1" ht="18.95" customHeight="1" x14ac:dyDescent="0.25">
      <c r="A12" s="24">
        <v>44467</v>
      </c>
      <c r="B12" s="21">
        <v>155</v>
      </c>
      <c r="C12" s="25" t="s">
        <v>53</v>
      </c>
      <c r="D12" s="48" t="s">
        <v>10</v>
      </c>
      <c r="E12" s="29" t="s">
        <v>245</v>
      </c>
      <c r="F12" s="30" t="s">
        <v>112</v>
      </c>
      <c r="G12" s="28">
        <v>91138.12</v>
      </c>
    </row>
    <row r="13" spans="1:7" s="20" customFormat="1" ht="18.95" customHeight="1" x14ac:dyDescent="0.25">
      <c r="A13" s="24" t="s">
        <v>54</v>
      </c>
      <c r="B13" s="21" t="s">
        <v>44</v>
      </c>
      <c r="C13" s="25" t="s">
        <v>55</v>
      </c>
      <c r="D13" s="29" t="s">
        <v>12</v>
      </c>
      <c r="E13" s="29" t="s">
        <v>244</v>
      </c>
      <c r="F13" s="30" t="s">
        <v>113</v>
      </c>
      <c r="G13" s="28">
        <v>17754</v>
      </c>
    </row>
    <row r="14" spans="1:7" s="20" customFormat="1" ht="18.95" customHeight="1" x14ac:dyDescent="0.25">
      <c r="A14" s="24">
        <v>44501</v>
      </c>
      <c r="B14" s="21">
        <v>9128</v>
      </c>
      <c r="C14" s="25" t="s">
        <v>58</v>
      </c>
      <c r="D14" s="29" t="s">
        <v>13</v>
      </c>
      <c r="E14" s="29" t="s">
        <v>59</v>
      </c>
      <c r="F14" s="30" t="s">
        <v>114</v>
      </c>
      <c r="G14" s="28">
        <v>501004.67</v>
      </c>
    </row>
    <row r="15" spans="1:7" s="20" customFormat="1" ht="18.95" customHeight="1" x14ac:dyDescent="0.25">
      <c r="A15" s="24">
        <v>44517</v>
      </c>
      <c r="B15" s="21" t="s">
        <v>44</v>
      </c>
      <c r="C15" s="25" t="s">
        <v>56</v>
      </c>
      <c r="D15" s="29" t="s">
        <v>36</v>
      </c>
      <c r="E15" s="29" t="s">
        <v>57</v>
      </c>
      <c r="F15" s="30" t="s">
        <v>115</v>
      </c>
      <c r="G15" s="28">
        <v>7865.56</v>
      </c>
    </row>
    <row r="16" spans="1:7" s="20" customFormat="1" ht="18.95" customHeight="1" x14ac:dyDescent="0.25">
      <c r="A16" s="24">
        <v>44519</v>
      </c>
      <c r="B16" s="21" t="s">
        <v>44</v>
      </c>
      <c r="C16" s="25" t="s">
        <v>60</v>
      </c>
      <c r="D16" s="29" t="s">
        <v>14</v>
      </c>
      <c r="E16" s="29" t="s">
        <v>61</v>
      </c>
      <c r="F16" s="30" t="s">
        <v>116</v>
      </c>
      <c r="G16" s="28">
        <v>6012.68</v>
      </c>
    </row>
    <row r="17" spans="1:7" s="20" customFormat="1" ht="32.25" customHeight="1" x14ac:dyDescent="0.25">
      <c r="A17" s="24">
        <v>44561</v>
      </c>
      <c r="B17" s="21" t="s">
        <v>44</v>
      </c>
      <c r="C17" s="16" t="s">
        <v>62</v>
      </c>
      <c r="D17" s="17" t="s">
        <v>8</v>
      </c>
      <c r="E17" s="17" t="s">
        <v>63</v>
      </c>
      <c r="F17" s="18" t="s">
        <v>117</v>
      </c>
      <c r="G17" s="28">
        <v>298962.56</v>
      </c>
    </row>
    <row r="18" spans="1:7" s="20" customFormat="1" ht="18.95" customHeight="1" x14ac:dyDescent="0.25">
      <c r="A18" s="24">
        <v>44470</v>
      </c>
      <c r="B18" s="21">
        <v>4442</v>
      </c>
      <c r="C18" s="16" t="s">
        <v>101</v>
      </c>
      <c r="D18" s="17" t="s">
        <v>239</v>
      </c>
      <c r="E18" s="17" t="s">
        <v>64</v>
      </c>
      <c r="F18" s="18" t="s">
        <v>118</v>
      </c>
      <c r="G18" s="28">
        <v>477345.95</v>
      </c>
    </row>
    <row r="19" spans="1:7" s="20" customFormat="1" ht="18.95" customHeight="1" x14ac:dyDescent="0.25">
      <c r="A19" s="24">
        <v>44523</v>
      </c>
      <c r="B19" s="21">
        <v>401517231</v>
      </c>
      <c r="C19" s="16" t="s">
        <v>65</v>
      </c>
      <c r="D19" s="17" t="s">
        <v>1</v>
      </c>
      <c r="E19" s="17" t="s">
        <v>66</v>
      </c>
      <c r="F19" s="18" t="s">
        <v>119</v>
      </c>
      <c r="G19" s="28">
        <v>47500</v>
      </c>
    </row>
    <row r="20" spans="1:7" s="20" customFormat="1" ht="18.95" customHeight="1" x14ac:dyDescent="0.25">
      <c r="A20" s="24">
        <v>44519</v>
      </c>
      <c r="B20" s="31" t="s">
        <v>206</v>
      </c>
      <c r="C20" s="16" t="s">
        <v>207</v>
      </c>
      <c r="D20" s="17" t="s">
        <v>2</v>
      </c>
      <c r="E20" s="17" t="s">
        <v>208</v>
      </c>
      <c r="F20" s="18" t="s">
        <v>120</v>
      </c>
      <c r="G20" s="28">
        <v>85500</v>
      </c>
    </row>
    <row r="21" spans="1:7" s="20" customFormat="1" ht="18.95" customHeight="1" x14ac:dyDescent="0.25">
      <c r="A21" s="24">
        <v>44561</v>
      </c>
      <c r="B21" s="21">
        <v>156</v>
      </c>
      <c r="C21" s="25" t="s">
        <v>68</v>
      </c>
      <c r="D21" s="29" t="s">
        <v>10</v>
      </c>
      <c r="E21" s="29" t="s">
        <v>69</v>
      </c>
      <c r="F21" s="30" t="s">
        <v>121</v>
      </c>
      <c r="G21" s="28">
        <v>92095.45</v>
      </c>
    </row>
    <row r="22" spans="1:7" s="20" customFormat="1" ht="38.25" customHeight="1" x14ac:dyDescent="0.25">
      <c r="A22" s="24">
        <v>44455</v>
      </c>
      <c r="B22" s="21">
        <v>2365833</v>
      </c>
      <c r="C22" s="25" t="s">
        <v>70</v>
      </c>
      <c r="D22" s="29" t="s">
        <v>15</v>
      </c>
      <c r="E22" s="29" t="s">
        <v>71</v>
      </c>
      <c r="F22" s="30" t="s">
        <v>122</v>
      </c>
      <c r="G22" s="28">
        <v>859617.16</v>
      </c>
    </row>
    <row r="23" spans="1:7" s="20" customFormat="1" ht="30.75" customHeight="1" x14ac:dyDescent="0.25">
      <c r="A23" s="24" t="s">
        <v>72</v>
      </c>
      <c r="B23" s="21">
        <v>2404667</v>
      </c>
      <c r="C23" s="25" t="s">
        <v>73</v>
      </c>
      <c r="D23" s="29" t="s">
        <v>15</v>
      </c>
      <c r="E23" s="29" t="s">
        <v>74</v>
      </c>
      <c r="F23" s="30" t="s">
        <v>123</v>
      </c>
      <c r="G23" s="28">
        <v>666065.24</v>
      </c>
    </row>
    <row r="24" spans="1:7" s="20" customFormat="1" ht="18.95" customHeight="1" x14ac:dyDescent="0.25">
      <c r="A24" s="24">
        <v>44455</v>
      </c>
      <c r="B24" s="21">
        <v>2365837</v>
      </c>
      <c r="C24" s="25" t="s">
        <v>75</v>
      </c>
      <c r="D24" s="29" t="s">
        <v>15</v>
      </c>
      <c r="E24" s="29" t="s">
        <v>76</v>
      </c>
      <c r="F24" s="30" t="s">
        <v>124</v>
      </c>
      <c r="G24" s="28">
        <v>11080.58</v>
      </c>
    </row>
    <row r="25" spans="1:7" s="20" customFormat="1" ht="34.5" customHeight="1" x14ac:dyDescent="0.25">
      <c r="A25" s="24">
        <v>44469</v>
      </c>
      <c r="B25" s="21">
        <v>1</v>
      </c>
      <c r="C25" s="25" t="s">
        <v>77</v>
      </c>
      <c r="D25" s="29" t="s">
        <v>35</v>
      </c>
      <c r="E25" s="32" t="s">
        <v>80</v>
      </c>
      <c r="F25" s="33" t="s">
        <v>125</v>
      </c>
      <c r="G25" s="28">
        <v>551000</v>
      </c>
    </row>
    <row r="26" spans="1:7" s="20" customFormat="1" ht="32.25" customHeight="1" x14ac:dyDescent="0.25">
      <c r="A26" s="24">
        <v>44484</v>
      </c>
      <c r="B26" s="21" t="s">
        <v>44</v>
      </c>
      <c r="C26" s="25" t="s">
        <v>78</v>
      </c>
      <c r="D26" s="29" t="s">
        <v>35</v>
      </c>
      <c r="E26" s="29" t="s">
        <v>79</v>
      </c>
      <c r="F26" s="30" t="s">
        <v>126</v>
      </c>
      <c r="G26" s="28">
        <v>551000</v>
      </c>
    </row>
    <row r="27" spans="1:7" s="20" customFormat="1" ht="18.95" customHeight="1" x14ac:dyDescent="0.25">
      <c r="A27" s="24">
        <v>44531</v>
      </c>
      <c r="B27" s="21">
        <v>401517231</v>
      </c>
      <c r="C27" s="25" t="s">
        <v>81</v>
      </c>
      <c r="D27" s="29" t="s">
        <v>1</v>
      </c>
      <c r="E27" s="29" t="s">
        <v>82</v>
      </c>
      <c r="F27" s="30" t="s">
        <v>127</v>
      </c>
      <c r="G27" s="28">
        <v>47500</v>
      </c>
    </row>
    <row r="28" spans="1:7" s="20" customFormat="1" ht="33.75" customHeight="1" x14ac:dyDescent="0.25">
      <c r="A28" s="24">
        <v>44511</v>
      </c>
      <c r="B28" s="21">
        <v>3644</v>
      </c>
      <c r="C28" s="25" t="s">
        <v>83</v>
      </c>
      <c r="D28" s="29" t="s">
        <v>16</v>
      </c>
      <c r="E28" s="29" t="s">
        <v>84</v>
      </c>
      <c r="F28" s="30" t="s">
        <v>128</v>
      </c>
      <c r="G28" s="28">
        <v>18372.7</v>
      </c>
    </row>
    <row r="29" spans="1:7" s="20" customFormat="1" ht="30.75" customHeight="1" x14ac:dyDescent="0.25">
      <c r="A29" s="24">
        <v>44532</v>
      </c>
      <c r="B29" s="21">
        <v>108</v>
      </c>
      <c r="C29" s="25" t="s">
        <v>85</v>
      </c>
      <c r="D29" s="29" t="s">
        <v>3</v>
      </c>
      <c r="E29" s="29" t="s">
        <v>86</v>
      </c>
      <c r="F29" s="30" t="s">
        <v>129</v>
      </c>
      <c r="G29" s="28">
        <v>53675</v>
      </c>
    </row>
    <row r="30" spans="1:7" s="20" customFormat="1" ht="18.95" customHeight="1" x14ac:dyDescent="0.25">
      <c r="A30" s="24">
        <v>44537</v>
      </c>
      <c r="B30" s="21">
        <v>7382</v>
      </c>
      <c r="C30" s="25" t="s">
        <v>87</v>
      </c>
      <c r="D30" s="29" t="s">
        <v>17</v>
      </c>
      <c r="E30" s="29" t="s">
        <v>88</v>
      </c>
      <c r="F30" s="30" t="s">
        <v>130</v>
      </c>
      <c r="G30" s="28">
        <v>8258.0400000000009</v>
      </c>
    </row>
    <row r="31" spans="1:7" s="20" customFormat="1" ht="18.95" customHeight="1" x14ac:dyDescent="0.25">
      <c r="A31" s="24">
        <v>44516</v>
      </c>
      <c r="B31" s="21">
        <v>376</v>
      </c>
      <c r="C31" s="16" t="s">
        <v>89</v>
      </c>
      <c r="D31" s="17" t="s">
        <v>18</v>
      </c>
      <c r="E31" s="17" t="s">
        <v>91</v>
      </c>
      <c r="F31" s="18" t="s">
        <v>131</v>
      </c>
      <c r="G31" s="19">
        <v>53800</v>
      </c>
    </row>
    <row r="32" spans="1:7" s="20" customFormat="1" ht="34.5" customHeight="1" x14ac:dyDescent="0.25">
      <c r="A32" s="24">
        <v>44522</v>
      </c>
      <c r="B32" s="21" t="s">
        <v>44</v>
      </c>
      <c r="C32" s="16" t="s">
        <v>89</v>
      </c>
      <c r="D32" s="17" t="s">
        <v>240</v>
      </c>
      <c r="E32" s="17" t="s">
        <v>90</v>
      </c>
      <c r="F32" s="18" t="s">
        <v>132</v>
      </c>
      <c r="G32" s="19">
        <v>119325</v>
      </c>
    </row>
    <row r="33" spans="1:7" s="20" customFormat="1" ht="18.95" customHeight="1" x14ac:dyDescent="0.25">
      <c r="A33" s="24">
        <v>44537</v>
      </c>
      <c r="B33" s="21" t="s">
        <v>44</v>
      </c>
      <c r="C33" s="16" t="s">
        <v>92</v>
      </c>
      <c r="D33" s="17" t="s">
        <v>19</v>
      </c>
      <c r="E33" s="17" t="s">
        <v>93</v>
      </c>
      <c r="F33" s="18" t="s">
        <v>133</v>
      </c>
      <c r="G33" s="19">
        <v>214700</v>
      </c>
    </row>
    <row r="34" spans="1:7" s="20" customFormat="1" ht="35.25" customHeight="1" x14ac:dyDescent="0.25">
      <c r="A34" s="24">
        <v>44509</v>
      </c>
      <c r="B34" s="21">
        <v>108912</v>
      </c>
      <c r="C34" s="25" t="s">
        <v>94</v>
      </c>
      <c r="D34" s="26" t="s">
        <v>20</v>
      </c>
      <c r="E34" s="26" t="s">
        <v>95</v>
      </c>
      <c r="F34" s="34" t="s">
        <v>134</v>
      </c>
      <c r="G34" s="19">
        <v>762893.07</v>
      </c>
    </row>
    <row r="35" spans="1:7" s="20" customFormat="1" ht="33" customHeight="1" x14ac:dyDescent="0.25">
      <c r="A35" s="24">
        <v>44545</v>
      </c>
      <c r="B35" s="21" t="s">
        <v>44</v>
      </c>
      <c r="C35" s="25" t="s">
        <v>96</v>
      </c>
      <c r="D35" s="29" t="s">
        <v>21</v>
      </c>
      <c r="E35" s="56" t="s">
        <v>97</v>
      </c>
      <c r="F35" s="35" t="s">
        <v>135</v>
      </c>
      <c r="G35" s="19">
        <v>348557.28</v>
      </c>
    </row>
    <row r="36" spans="1:7" s="20" customFormat="1" ht="18.95" customHeight="1" x14ac:dyDescent="0.25">
      <c r="A36" s="24" t="s">
        <v>98</v>
      </c>
      <c r="B36" s="21" t="s">
        <v>44</v>
      </c>
      <c r="C36" s="25" t="s">
        <v>99</v>
      </c>
      <c r="D36" s="29" t="s">
        <v>16</v>
      </c>
      <c r="E36" s="29" t="s">
        <v>100</v>
      </c>
      <c r="F36" s="35" t="s">
        <v>136</v>
      </c>
      <c r="G36" s="19">
        <v>26587.96</v>
      </c>
    </row>
    <row r="37" spans="1:7" s="20" customFormat="1" ht="20.25" customHeight="1" x14ac:dyDescent="0.25">
      <c r="A37" s="24">
        <v>44491</v>
      </c>
      <c r="B37" s="21" t="s">
        <v>44</v>
      </c>
      <c r="C37" s="25" t="s">
        <v>102</v>
      </c>
      <c r="D37" s="29" t="s">
        <v>4</v>
      </c>
      <c r="E37" s="29" t="s">
        <v>103</v>
      </c>
      <c r="F37" s="35" t="s">
        <v>137</v>
      </c>
      <c r="G37" s="19">
        <v>14667.4</v>
      </c>
    </row>
    <row r="38" spans="1:7" s="20" customFormat="1" ht="18.95" customHeight="1" x14ac:dyDescent="0.25">
      <c r="A38" s="24">
        <v>44495</v>
      </c>
      <c r="B38" s="21">
        <v>346</v>
      </c>
      <c r="C38" s="25" t="s">
        <v>104</v>
      </c>
      <c r="D38" s="29" t="s">
        <v>18</v>
      </c>
      <c r="E38" s="29" t="s">
        <v>242</v>
      </c>
      <c r="F38" s="35" t="s">
        <v>138</v>
      </c>
      <c r="G38" s="19">
        <v>3305.25</v>
      </c>
    </row>
    <row r="39" spans="1:7" s="20" customFormat="1" ht="18.95" customHeight="1" x14ac:dyDescent="0.25">
      <c r="A39" s="24">
        <v>44501</v>
      </c>
      <c r="B39" s="21">
        <v>21719</v>
      </c>
      <c r="C39" s="16" t="s">
        <v>162</v>
      </c>
      <c r="D39" s="17" t="s">
        <v>22</v>
      </c>
      <c r="E39" s="17" t="s">
        <v>163</v>
      </c>
      <c r="F39" s="18" t="s">
        <v>139</v>
      </c>
      <c r="G39" s="19">
        <v>477345.95</v>
      </c>
    </row>
    <row r="40" spans="1:7" s="20" customFormat="1" ht="18.95" customHeight="1" x14ac:dyDescent="0.25">
      <c r="A40" s="24">
        <v>44530</v>
      </c>
      <c r="B40" s="21" t="s">
        <v>165</v>
      </c>
      <c r="C40" s="25" t="s">
        <v>164</v>
      </c>
      <c r="D40" s="29" t="s">
        <v>23</v>
      </c>
      <c r="E40" s="29" t="s">
        <v>166</v>
      </c>
      <c r="F40" s="35" t="s">
        <v>140</v>
      </c>
      <c r="G40" s="19">
        <v>410612.45</v>
      </c>
    </row>
    <row r="41" spans="1:7" s="20" customFormat="1" ht="18.95" customHeight="1" x14ac:dyDescent="0.25">
      <c r="A41" s="24">
        <v>44516</v>
      </c>
      <c r="B41" s="21">
        <v>9302</v>
      </c>
      <c r="C41" s="25" t="s">
        <v>167</v>
      </c>
      <c r="D41" s="29" t="s">
        <v>13</v>
      </c>
      <c r="E41" s="29" t="s">
        <v>168</v>
      </c>
      <c r="F41" s="35" t="s">
        <v>141</v>
      </c>
      <c r="G41" s="19">
        <v>542541.13</v>
      </c>
    </row>
    <row r="42" spans="1:7" s="20" customFormat="1" ht="18.95" customHeight="1" x14ac:dyDescent="0.25">
      <c r="A42" s="24">
        <v>44495</v>
      </c>
      <c r="B42" s="21" t="s">
        <v>165</v>
      </c>
      <c r="C42" s="25" t="s">
        <v>170</v>
      </c>
      <c r="D42" s="29" t="s">
        <v>37</v>
      </c>
      <c r="E42" s="29" t="s">
        <v>169</v>
      </c>
      <c r="F42" s="35" t="s">
        <v>142</v>
      </c>
      <c r="G42" s="19">
        <v>24698.7</v>
      </c>
    </row>
    <row r="43" spans="1:7" s="20" customFormat="1" ht="18.95" customHeight="1" x14ac:dyDescent="0.25">
      <c r="A43" s="24">
        <v>44535</v>
      </c>
      <c r="B43" s="21" t="s">
        <v>165</v>
      </c>
      <c r="C43" s="25" t="s">
        <v>171</v>
      </c>
      <c r="D43" s="29" t="s">
        <v>24</v>
      </c>
      <c r="E43" s="29" t="s">
        <v>172</v>
      </c>
      <c r="F43" s="35" t="s">
        <v>143</v>
      </c>
      <c r="G43" s="19">
        <v>53531.8</v>
      </c>
    </row>
    <row r="44" spans="1:7" s="20" customFormat="1" ht="18.95" customHeight="1" x14ac:dyDescent="0.25">
      <c r="A44" s="24">
        <v>44535</v>
      </c>
      <c r="B44" s="21" t="s">
        <v>165</v>
      </c>
      <c r="C44" s="25" t="s">
        <v>173</v>
      </c>
      <c r="D44" s="29" t="s">
        <v>24</v>
      </c>
      <c r="E44" s="29" t="s">
        <v>174</v>
      </c>
      <c r="F44" s="35" t="s">
        <v>144</v>
      </c>
      <c r="G44" s="19">
        <v>121160.51</v>
      </c>
    </row>
    <row r="45" spans="1:7" s="20" customFormat="1" ht="18.95" customHeight="1" x14ac:dyDescent="0.25">
      <c r="A45" s="24">
        <v>44522</v>
      </c>
      <c r="B45" s="21">
        <v>1</v>
      </c>
      <c r="C45" s="16" t="s">
        <v>175</v>
      </c>
      <c r="D45" s="17" t="s">
        <v>25</v>
      </c>
      <c r="E45" s="17" t="s">
        <v>176</v>
      </c>
      <c r="F45" s="18" t="s">
        <v>145</v>
      </c>
      <c r="G45" s="19">
        <v>68389.89</v>
      </c>
    </row>
    <row r="46" spans="1:7" s="20" customFormat="1" ht="18.95" customHeight="1" x14ac:dyDescent="0.25">
      <c r="A46" s="24">
        <v>44477</v>
      </c>
      <c r="B46" s="21">
        <v>1107</v>
      </c>
      <c r="C46" s="16" t="s">
        <v>178</v>
      </c>
      <c r="D46" s="17" t="s">
        <v>177</v>
      </c>
      <c r="E46" s="17" t="s">
        <v>179</v>
      </c>
      <c r="F46" s="18" t="s">
        <v>146</v>
      </c>
      <c r="G46" s="19">
        <v>16452.8</v>
      </c>
    </row>
    <row r="47" spans="1:7" s="20" customFormat="1" ht="18.95" customHeight="1" x14ac:dyDescent="0.25">
      <c r="A47" s="24">
        <v>44531</v>
      </c>
      <c r="B47" s="21" t="s">
        <v>165</v>
      </c>
      <c r="C47" s="16" t="s">
        <v>180</v>
      </c>
      <c r="D47" s="17" t="s">
        <v>27</v>
      </c>
      <c r="E47" s="17" t="s">
        <v>181</v>
      </c>
      <c r="F47" s="18" t="s">
        <v>147</v>
      </c>
      <c r="G47" s="19">
        <v>53800</v>
      </c>
    </row>
    <row r="48" spans="1:7" s="20" customFormat="1" ht="18.95" customHeight="1" x14ac:dyDescent="0.25">
      <c r="A48" s="24">
        <v>44454</v>
      </c>
      <c r="B48" s="21">
        <v>5396</v>
      </c>
      <c r="C48" s="16" t="s">
        <v>182</v>
      </c>
      <c r="D48" s="17" t="s">
        <v>26</v>
      </c>
      <c r="E48" s="17" t="s">
        <v>183</v>
      </c>
      <c r="F48" s="18" t="s">
        <v>148</v>
      </c>
      <c r="G48" s="19">
        <v>53403.8</v>
      </c>
    </row>
    <row r="49" spans="1:7" s="20" customFormat="1" ht="18.95" customHeight="1" x14ac:dyDescent="0.25">
      <c r="A49" s="24">
        <v>44489</v>
      </c>
      <c r="B49" s="21">
        <v>10115</v>
      </c>
      <c r="C49" s="25" t="s">
        <v>185</v>
      </c>
      <c r="D49" s="29" t="s">
        <v>28</v>
      </c>
      <c r="E49" s="29" t="s">
        <v>184</v>
      </c>
      <c r="F49" s="35" t="s">
        <v>149</v>
      </c>
      <c r="G49" s="19">
        <v>11752</v>
      </c>
    </row>
    <row r="50" spans="1:7" s="20" customFormat="1" ht="18.95" customHeight="1" x14ac:dyDescent="0.25">
      <c r="A50" s="24">
        <v>44526</v>
      </c>
      <c r="B50" s="21">
        <v>11889</v>
      </c>
      <c r="C50" s="25" t="s">
        <v>186</v>
      </c>
      <c r="D50" s="29" t="s">
        <v>29</v>
      </c>
      <c r="E50" s="29" t="s">
        <v>187</v>
      </c>
      <c r="F50" s="35" t="s">
        <v>150</v>
      </c>
      <c r="G50" s="19">
        <v>37713.800000000003</v>
      </c>
    </row>
    <row r="51" spans="1:7" s="20" customFormat="1" ht="18.95" customHeight="1" x14ac:dyDescent="0.25">
      <c r="A51" s="24">
        <v>44533</v>
      </c>
      <c r="B51" s="21" t="s">
        <v>165</v>
      </c>
      <c r="C51" s="25" t="s">
        <v>189</v>
      </c>
      <c r="D51" s="29" t="s">
        <v>7</v>
      </c>
      <c r="E51" s="29" t="s">
        <v>243</v>
      </c>
      <c r="F51" s="35" t="s">
        <v>151</v>
      </c>
      <c r="G51" s="19">
        <v>9295.9</v>
      </c>
    </row>
    <row r="52" spans="1:7" s="20" customFormat="1" ht="18.95" customHeight="1" x14ac:dyDescent="0.25">
      <c r="A52" s="24">
        <v>44536</v>
      </c>
      <c r="B52" s="21">
        <v>186242</v>
      </c>
      <c r="C52" s="25" t="s">
        <v>188</v>
      </c>
      <c r="D52" s="29" t="s">
        <v>30</v>
      </c>
      <c r="E52" s="29" t="s">
        <v>191</v>
      </c>
      <c r="F52" s="35" t="s">
        <v>152</v>
      </c>
      <c r="G52" s="19">
        <v>92876.92</v>
      </c>
    </row>
    <row r="53" spans="1:7" s="20" customFormat="1" ht="18.95" customHeight="1" x14ac:dyDescent="0.25">
      <c r="A53" s="24">
        <v>44537</v>
      </c>
      <c r="B53" s="21">
        <v>24752</v>
      </c>
      <c r="C53" s="25" t="s">
        <v>190</v>
      </c>
      <c r="D53" s="29" t="s">
        <v>31</v>
      </c>
      <c r="E53" s="32" t="s">
        <v>191</v>
      </c>
      <c r="F53" s="29" t="s">
        <v>153</v>
      </c>
      <c r="G53" s="19">
        <v>173598.38</v>
      </c>
    </row>
    <row r="54" spans="1:7" s="20" customFormat="1" ht="18.95" customHeight="1" x14ac:dyDescent="0.25">
      <c r="A54" s="24">
        <v>44536</v>
      </c>
      <c r="B54" s="21">
        <v>24732</v>
      </c>
      <c r="C54" s="25" t="s">
        <v>192</v>
      </c>
      <c r="D54" s="29" t="s">
        <v>31</v>
      </c>
      <c r="E54" s="29" t="s">
        <v>191</v>
      </c>
      <c r="F54" s="35" t="s">
        <v>154</v>
      </c>
      <c r="G54" s="19">
        <v>8983.5</v>
      </c>
    </row>
    <row r="55" spans="1:7" s="20" customFormat="1" ht="18.95" customHeight="1" x14ac:dyDescent="0.25">
      <c r="A55" s="24">
        <v>44510</v>
      </c>
      <c r="B55" s="21">
        <v>6131</v>
      </c>
      <c r="C55" s="25" t="s">
        <v>193</v>
      </c>
      <c r="D55" s="29" t="s">
        <v>32</v>
      </c>
      <c r="E55" s="29" t="s">
        <v>194</v>
      </c>
      <c r="F55" s="35" t="s">
        <v>155</v>
      </c>
      <c r="G55" s="19">
        <v>46219.87</v>
      </c>
    </row>
    <row r="56" spans="1:7" s="20" customFormat="1" ht="18.95" customHeight="1" x14ac:dyDescent="0.25">
      <c r="A56" s="24">
        <v>44531</v>
      </c>
      <c r="B56" s="21" t="s">
        <v>195</v>
      </c>
      <c r="C56" s="25" t="s">
        <v>196</v>
      </c>
      <c r="D56" s="29" t="s">
        <v>11</v>
      </c>
      <c r="E56" s="29" t="s">
        <v>197</v>
      </c>
      <c r="F56" s="35" t="s">
        <v>156</v>
      </c>
      <c r="G56" s="19">
        <v>6596.77</v>
      </c>
    </row>
    <row r="57" spans="1:7" s="20" customFormat="1" ht="18.95" customHeight="1" x14ac:dyDescent="0.25">
      <c r="A57" s="24">
        <v>44508</v>
      </c>
      <c r="B57" s="21" t="s">
        <v>165</v>
      </c>
      <c r="C57" s="25" t="s">
        <v>198</v>
      </c>
      <c r="D57" s="29" t="s">
        <v>5</v>
      </c>
      <c r="E57" s="29" t="s">
        <v>199</v>
      </c>
      <c r="F57" s="35" t="s">
        <v>157</v>
      </c>
      <c r="G57" s="19">
        <v>10170</v>
      </c>
    </row>
    <row r="58" spans="1:7" s="20" customFormat="1" ht="18.95" customHeight="1" x14ac:dyDescent="0.25">
      <c r="A58" s="24">
        <v>44531</v>
      </c>
      <c r="B58" s="21">
        <v>9333</v>
      </c>
      <c r="C58" s="25" t="s">
        <v>200</v>
      </c>
      <c r="D58" s="29" t="s">
        <v>13</v>
      </c>
      <c r="E58" s="29" t="s">
        <v>168</v>
      </c>
      <c r="F58" s="35" t="s">
        <v>158</v>
      </c>
      <c r="G58" s="19">
        <v>544209.34</v>
      </c>
    </row>
    <row r="59" spans="1:7" s="20" customFormat="1" ht="18.95" customHeight="1" x14ac:dyDescent="0.25">
      <c r="A59" s="24">
        <v>44536</v>
      </c>
      <c r="B59" s="21">
        <v>246</v>
      </c>
      <c r="C59" s="25" t="s">
        <v>201</v>
      </c>
      <c r="D59" s="29" t="s">
        <v>33</v>
      </c>
      <c r="E59" s="29" t="s">
        <v>202</v>
      </c>
      <c r="F59" s="35" t="s">
        <v>159</v>
      </c>
      <c r="G59" s="19">
        <v>21884.74</v>
      </c>
    </row>
    <row r="60" spans="1:7" s="20" customFormat="1" ht="18.95" customHeight="1" x14ac:dyDescent="0.25">
      <c r="A60" s="24">
        <v>44536</v>
      </c>
      <c r="B60" s="21" t="s">
        <v>165</v>
      </c>
      <c r="C60" s="25" t="s">
        <v>203</v>
      </c>
      <c r="D60" s="29" t="s">
        <v>34</v>
      </c>
      <c r="E60" s="29" t="s">
        <v>204</v>
      </c>
      <c r="F60" s="35" t="s">
        <v>160</v>
      </c>
      <c r="G60" s="19">
        <v>97863.31</v>
      </c>
    </row>
    <row r="61" spans="1:7" s="20" customFormat="1" ht="18.95" customHeight="1" x14ac:dyDescent="0.25">
      <c r="A61" s="24">
        <v>44545</v>
      </c>
      <c r="B61" s="31" t="s">
        <v>165</v>
      </c>
      <c r="C61" s="16" t="s">
        <v>205</v>
      </c>
      <c r="D61" s="29" t="s">
        <v>6</v>
      </c>
      <c r="E61" s="17" t="s">
        <v>67</v>
      </c>
      <c r="F61" s="18" t="s">
        <v>161</v>
      </c>
      <c r="G61" s="19">
        <v>85500</v>
      </c>
    </row>
    <row r="62" spans="1:7" s="20" customFormat="1" ht="18.95" customHeight="1" x14ac:dyDescent="0.25">
      <c r="A62" s="24">
        <v>44536</v>
      </c>
      <c r="B62" s="21" t="s">
        <v>165</v>
      </c>
      <c r="C62" s="16" t="s">
        <v>212</v>
      </c>
      <c r="D62" s="29" t="s">
        <v>210</v>
      </c>
      <c r="E62" s="36" t="s">
        <v>213</v>
      </c>
      <c r="F62" s="25" t="s">
        <v>211</v>
      </c>
      <c r="G62" s="19">
        <v>8772.9599999999991</v>
      </c>
    </row>
    <row r="63" spans="1:7" s="20" customFormat="1" ht="18.95" customHeight="1" x14ac:dyDescent="0.25">
      <c r="A63" s="24">
        <v>44539</v>
      </c>
      <c r="B63" s="21" t="s">
        <v>165</v>
      </c>
      <c r="C63" s="16" t="s">
        <v>215</v>
      </c>
      <c r="D63" s="29" t="s">
        <v>210</v>
      </c>
      <c r="E63" s="36" t="s">
        <v>213</v>
      </c>
      <c r="F63" s="25" t="s">
        <v>214</v>
      </c>
      <c r="G63" s="19">
        <v>4742.3999999999996</v>
      </c>
    </row>
    <row r="64" spans="1:7" s="20" customFormat="1" ht="18.95" customHeight="1" x14ac:dyDescent="0.25">
      <c r="A64" s="24">
        <v>44540</v>
      </c>
      <c r="B64" s="21" t="s">
        <v>165</v>
      </c>
      <c r="C64" s="16" t="s">
        <v>217</v>
      </c>
      <c r="D64" s="29" t="s">
        <v>210</v>
      </c>
      <c r="E64" s="36" t="s">
        <v>213</v>
      </c>
      <c r="F64" s="25" t="s">
        <v>216</v>
      </c>
      <c r="G64" s="19">
        <v>4368.84</v>
      </c>
    </row>
    <row r="65" spans="1:7" s="20" customFormat="1" ht="18.95" customHeight="1" x14ac:dyDescent="0.25">
      <c r="A65" s="24">
        <v>44905</v>
      </c>
      <c r="B65" s="21" t="s">
        <v>165</v>
      </c>
      <c r="C65" s="16" t="s">
        <v>218</v>
      </c>
      <c r="D65" s="29" t="s">
        <v>210</v>
      </c>
      <c r="E65" s="36" t="s">
        <v>213</v>
      </c>
      <c r="F65" s="25" t="s">
        <v>219</v>
      </c>
      <c r="G65" s="19">
        <v>13279.97</v>
      </c>
    </row>
    <row r="66" spans="1:7" s="20" customFormat="1" ht="18.95" customHeight="1" x14ac:dyDescent="0.25">
      <c r="A66" s="24">
        <v>44539</v>
      </c>
      <c r="B66" s="21">
        <v>280</v>
      </c>
      <c r="C66" s="16" t="s">
        <v>221</v>
      </c>
      <c r="D66" s="29" t="s">
        <v>241</v>
      </c>
      <c r="E66" s="36" t="s">
        <v>222</v>
      </c>
      <c r="F66" s="25" t="s">
        <v>220</v>
      </c>
      <c r="G66" s="19">
        <v>5898.6</v>
      </c>
    </row>
    <row r="67" spans="1:7" s="20" customFormat="1" ht="18.95" customHeight="1" x14ac:dyDescent="0.25">
      <c r="A67" s="24">
        <v>44550</v>
      </c>
      <c r="B67" s="21" t="s">
        <v>165</v>
      </c>
      <c r="C67" s="16" t="s">
        <v>224</v>
      </c>
      <c r="D67" s="29" t="s">
        <v>210</v>
      </c>
      <c r="E67" s="36" t="s">
        <v>213</v>
      </c>
      <c r="F67" s="25" t="s">
        <v>223</v>
      </c>
      <c r="G67" s="19">
        <v>5715.36</v>
      </c>
    </row>
    <row r="68" spans="1:7" s="20" customFormat="1" ht="18.95" customHeight="1" thickBot="1" x14ac:dyDescent="0.3">
      <c r="A68" s="24">
        <v>44544</v>
      </c>
      <c r="B68" s="37" t="s">
        <v>165</v>
      </c>
      <c r="C68" s="38" t="s">
        <v>226</v>
      </c>
      <c r="D68" s="39" t="s">
        <v>210</v>
      </c>
      <c r="E68" s="32" t="s">
        <v>213</v>
      </c>
      <c r="F68" s="25" t="s">
        <v>225</v>
      </c>
      <c r="G68" s="40">
        <v>23719.919999999998</v>
      </c>
    </row>
    <row r="69" spans="1:7" s="50" customFormat="1" ht="25.5" customHeight="1" thickBot="1" x14ac:dyDescent="0.3">
      <c r="A69" s="49"/>
      <c r="B69" s="42"/>
      <c r="C69" s="43"/>
      <c r="D69" s="44" t="s">
        <v>246</v>
      </c>
      <c r="E69" s="45"/>
      <c r="F69" s="46"/>
      <c r="G69" s="47">
        <f>SUM(G5:G68)</f>
        <v>9765215.6700000055</v>
      </c>
    </row>
    <row r="70" spans="1:7" x14ac:dyDescent="0.35">
      <c r="A70" s="9"/>
      <c r="B70" s="6"/>
      <c r="C70" s="9"/>
      <c r="D70" s="10"/>
      <c r="E70" s="10"/>
      <c r="F70" s="10"/>
      <c r="G70" s="11"/>
    </row>
    <row r="71" spans="1:7" x14ac:dyDescent="0.35">
      <c r="A71" s="13" t="s">
        <v>227</v>
      </c>
      <c r="B71" s="7"/>
      <c r="D71" s="51"/>
      <c r="E71" s="51"/>
      <c r="F71" s="13" t="s">
        <v>230</v>
      </c>
      <c r="G71" s="7"/>
    </row>
    <row r="72" spans="1:7" ht="19.5" customHeight="1" x14ac:dyDescent="0.35">
      <c r="A72" s="13" t="s">
        <v>228</v>
      </c>
      <c r="B72" s="7"/>
      <c r="D72" s="7"/>
      <c r="E72" s="7"/>
      <c r="F72" s="13" t="s">
        <v>231</v>
      </c>
      <c r="G72" s="7"/>
    </row>
    <row r="73" spans="1:7" ht="17.25" customHeight="1" x14ac:dyDescent="0.35">
      <c r="A73" s="13" t="s">
        <v>229</v>
      </c>
      <c r="B73" s="7"/>
      <c r="D73" s="51"/>
      <c r="E73" s="51"/>
      <c r="F73" s="13" t="s">
        <v>232</v>
      </c>
      <c r="G73" s="7"/>
    </row>
    <row r="74" spans="1:7" x14ac:dyDescent="0.35">
      <c r="A74" s="6"/>
      <c r="B74" s="54"/>
      <c r="C74" s="55"/>
      <c r="D74" s="55"/>
      <c r="E74" s="55"/>
      <c r="F74" s="55"/>
      <c r="G74" s="6"/>
    </row>
    <row r="75" spans="1:7" ht="2.25" customHeight="1" x14ac:dyDescent="0.35">
      <c r="A75" s="6"/>
      <c r="B75" s="55"/>
      <c r="C75" s="55"/>
      <c r="D75" s="8"/>
      <c r="E75" s="8"/>
      <c r="F75" s="8"/>
      <c r="G75" s="6"/>
    </row>
    <row r="76" spans="1:7" ht="23.25" hidden="1" customHeight="1" x14ac:dyDescent="0.35">
      <c r="A76" s="6"/>
      <c r="B76" s="6"/>
      <c r="C76" s="6"/>
      <c r="D76" s="6"/>
      <c r="E76" s="6"/>
      <c r="F76" s="6"/>
      <c r="G76" s="6"/>
    </row>
    <row r="91" s="3" customFormat="1" x14ac:dyDescent="0.35"/>
    <row r="92" s="3" customFormat="1" x14ac:dyDescent="0.35"/>
    <row r="93" s="3" customFormat="1" x14ac:dyDescent="0.35"/>
    <row r="94" s="3" customFormat="1" x14ac:dyDescent="0.35"/>
    <row r="95" s="3" customFormat="1" x14ac:dyDescent="0.35"/>
    <row r="96" s="3" customFormat="1" x14ac:dyDescent="0.35"/>
    <row r="97" spans="4:6" s="3" customFormat="1" x14ac:dyDescent="0.35"/>
    <row r="98" spans="4:6" s="3" customFormat="1" x14ac:dyDescent="0.35"/>
    <row r="99" spans="4:6" s="3" customFormat="1" x14ac:dyDescent="0.35"/>
    <row r="100" spans="4:6" s="3" customFormat="1" x14ac:dyDescent="0.35"/>
    <row r="101" spans="4:6" s="3" customFormat="1" x14ac:dyDescent="0.35"/>
    <row r="102" spans="4:6" s="3" customFormat="1" x14ac:dyDescent="0.35"/>
    <row r="103" spans="4:6" s="3" customFormat="1" x14ac:dyDescent="0.35"/>
    <row r="104" spans="4:6" s="3" customFormat="1" x14ac:dyDescent="0.35"/>
    <row r="105" spans="4:6" s="3" customFormat="1" x14ac:dyDescent="0.35"/>
    <row r="106" spans="4:6" s="3" customFormat="1" x14ac:dyDescent="0.35"/>
    <row r="107" spans="4:6" s="3" customFormat="1" x14ac:dyDescent="0.35"/>
    <row r="108" spans="4:6" s="3" customFormat="1" x14ac:dyDescent="0.35"/>
    <row r="109" spans="4:6" s="3" customFormat="1" x14ac:dyDescent="0.35"/>
    <row r="110" spans="4:6" s="3" customFormat="1" ht="26.25" x14ac:dyDescent="0.35">
      <c r="D110" s="52"/>
      <c r="E110" s="52"/>
      <c r="F110" s="52"/>
    </row>
    <row r="111" spans="4:6" s="3" customFormat="1" ht="26.25" x14ac:dyDescent="0.35">
      <c r="D111" s="52"/>
      <c r="E111" s="52"/>
      <c r="F111" s="52"/>
    </row>
    <row r="112" spans="4:6" s="3" customFormat="1" ht="26.25" x14ac:dyDescent="0.35">
      <c r="D112" s="4"/>
      <c r="E112" s="4"/>
      <c r="F112" s="4"/>
    </row>
    <row r="113" spans="4:6" s="3" customFormat="1" x14ac:dyDescent="0.35">
      <c r="D113" s="53"/>
      <c r="E113" s="53"/>
      <c r="F113" s="53"/>
    </row>
    <row r="114" spans="4:6" s="3" customFormat="1" ht="26.25" x14ac:dyDescent="0.35">
      <c r="D114" s="4"/>
      <c r="E114" s="4"/>
      <c r="F114" s="4"/>
    </row>
    <row r="115" spans="4:6" s="3" customFormat="1" x14ac:dyDescent="0.35">
      <c r="D115" s="53"/>
      <c r="E115" s="53"/>
      <c r="F115" s="53"/>
    </row>
    <row r="116" spans="4:6" s="3" customFormat="1" ht="26.25" x14ac:dyDescent="0.35">
      <c r="D116" s="4"/>
      <c r="E116" s="4"/>
      <c r="F116" s="4"/>
    </row>
    <row r="117" spans="4:6" s="3" customFormat="1" x14ac:dyDescent="0.35">
      <c r="D117" s="53"/>
      <c r="E117" s="53"/>
      <c r="F117" s="53"/>
    </row>
    <row r="118" spans="4:6" s="3" customFormat="1" ht="26.25" x14ac:dyDescent="0.35">
      <c r="D118" s="4"/>
      <c r="E118" s="4"/>
      <c r="F118" s="4"/>
    </row>
    <row r="119" spans="4:6" s="3" customFormat="1" x14ac:dyDescent="0.35">
      <c r="D119" s="53"/>
      <c r="E119" s="53"/>
      <c r="F119" s="53"/>
    </row>
    <row r="120" spans="4:6" s="3" customFormat="1" ht="26.25" x14ac:dyDescent="0.35">
      <c r="D120" s="4"/>
      <c r="E120" s="4"/>
      <c r="F120" s="4"/>
    </row>
    <row r="121" spans="4:6" s="3" customFormat="1" x14ac:dyDescent="0.35">
      <c r="D121" s="53"/>
      <c r="E121" s="53"/>
      <c r="F121" s="53"/>
    </row>
    <row r="122" spans="4:6" s="3" customFormat="1" ht="26.25" x14ac:dyDescent="0.35">
      <c r="D122" s="4"/>
      <c r="E122" s="4"/>
      <c r="F122" s="4"/>
    </row>
    <row r="123" spans="4:6" s="3" customFormat="1" x14ac:dyDescent="0.35">
      <c r="D123" s="53"/>
      <c r="E123" s="53"/>
      <c r="F123" s="53"/>
    </row>
    <row r="124" spans="4:6" s="3" customFormat="1" ht="26.25" x14ac:dyDescent="0.35">
      <c r="D124" s="4"/>
      <c r="E124" s="4"/>
      <c r="F124" s="4"/>
    </row>
    <row r="125" spans="4:6" s="3" customFormat="1" x14ac:dyDescent="0.35">
      <c r="D125" s="53"/>
      <c r="E125" s="53"/>
      <c r="F125" s="53"/>
    </row>
    <row r="126" spans="4:6" s="3" customFormat="1" ht="26.25" x14ac:dyDescent="0.35">
      <c r="D126" s="4"/>
      <c r="E126" s="4"/>
      <c r="F126" s="4"/>
    </row>
    <row r="127" spans="4:6" s="3" customFormat="1" x14ac:dyDescent="0.35">
      <c r="D127" s="53"/>
      <c r="E127" s="53"/>
      <c r="F127" s="53"/>
    </row>
    <row r="128" spans="4:6" s="3" customFormat="1" ht="26.25" x14ac:dyDescent="0.35">
      <c r="D128" s="4"/>
      <c r="E128" s="4"/>
      <c r="F128" s="4"/>
    </row>
    <row r="129" spans="4:6" s="3" customFormat="1" x14ac:dyDescent="0.35">
      <c r="D129" s="53"/>
      <c r="E129" s="53"/>
      <c r="F129" s="53"/>
    </row>
    <row r="130" spans="4:6" s="3" customFormat="1" ht="26.25" x14ac:dyDescent="0.35">
      <c r="D130" s="4"/>
      <c r="E130" s="4"/>
      <c r="F130" s="4"/>
    </row>
    <row r="131" spans="4:6" s="3" customFormat="1" x14ac:dyDescent="0.35">
      <c r="D131" s="53"/>
      <c r="E131" s="53"/>
      <c r="F131" s="53"/>
    </row>
    <row r="132" spans="4:6" s="3" customFormat="1" ht="26.25" x14ac:dyDescent="0.35">
      <c r="D132" s="4"/>
      <c r="E132" s="4"/>
      <c r="F132" s="4"/>
    </row>
    <row r="133" spans="4:6" s="3" customFormat="1" x14ac:dyDescent="0.35">
      <c r="D133" s="53"/>
      <c r="E133" s="53"/>
      <c r="F133" s="53"/>
    </row>
    <row r="134" spans="4:6" s="3" customFormat="1" ht="26.25" x14ac:dyDescent="0.35">
      <c r="D134" s="4"/>
      <c r="E134" s="4"/>
      <c r="F134" s="4"/>
    </row>
    <row r="135" spans="4:6" s="3" customFormat="1" x14ac:dyDescent="0.35">
      <c r="D135" s="53"/>
      <c r="E135" s="53"/>
      <c r="F135" s="53"/>
    </row>
    <row r="136" spans="4:6" s="3" customFormat="1" ht="26.25" x14ac:dyDescent="0.35">
      <c r="D136" s="4"/>
      <c r="E136" s="4"/>
      <c r="F136" s="4"/>
    </row>
    <row r="137" spans="4:6" s="3" customFormat="1" x14ac:dyDescent="0.35">
      <c r="D137" s="53"/>
      <c r="E137" s="53"/>
      <c r="F137" s="53"/>
    </row>
    <row r="138" spans="4:6" ht="26.25" x14ac:dyDescent="0.35">
      <c r="D138" s="4"/>
      <c r="E138" s="4"/>
      <c r="F138" s="4"/>
    </row>
    <row r="139" spans="4:6" x14ac:dyDescent="0.35">
      <c r="D139" s="5"/>
      <c r="E139" s="5"/>
      <c r="F139" s="5"/>
    </row>
    <row r="140" spans="4:6" ht="26.25" x14ac:dyDescent="0.35">
      <c r="D140" s="4"/>
      <c r="E140" s="4"/>
      <c r="F140" s="4"/>
    </row>
    <row r="141" spans="4:6" x14ac:dyDescent="0.35">
      <c r="D141" s="5"/>
      <c r="E141" s="5"/>
      <c r="F141" s="5"/>
    </row>
    <row r="142" spans="4:6" ht="26.25" x14ac:dyDescent="0.35">
      <c r="D142" s="4"/>
      <c r="E142" s="4"/>
      <c r="F142" s="4"/>
    </row>
    <row r="143" spans="4:6" x14ac:dyDescent="0.35">
      <c r="D143" s="5"/>
      <c r="E143" s="5"/>
      <c r="F143" s="5"/>
    </row>
    <row r="144" spans="4:6" ht="26.25" x14ac:dyDescent="0.35">
      <c r="D144" s="4"/>
      <c r="E144" s="4"/>
      <c r="F144" s="4"/>
    </row>
    <row r="145" spans="4:6" x14ac:dyDescent="0.35">
      <c r="D145" s="5"/>
      <c r="E145" s="5"/>
      <c r="F145" s="5"/>
    </row>
    <row r="146" spans="4:6" ht="26.25" x14ac:dyDescent="0.35">
      <c r="D146" s="4"/>
      <c r="E146" s="4"/>
      <c r="F146" s="4"/>
    </row>
    <row r="147" spans="4:6" x14ac:dyDescent="0.35">
      <c r="D147" s="5"/>
      <c r="E147" s="5"/>
      <c r="F147" s="5"/>
    </row>
    <row r="148" spans="4:6" ht="26.25" x14ac:dyDescent="0.35">
      <c r="D148" s="4"/>
      <c r="E148" s="4"/>
      <c r="F148" s="4"/>
    </row>
    <row r="149" spans="4:6" x14ac:dyDescent="0.35">
      <c r="D149" s="5"/>
      <c r="E149" s="5"/>
      <c r="F149" s="5"/>
    </row>
    <row r="150" spans="4:6" ht="26.25" x14ac:dyDescent="0.35">
      <c r="D150" s="4"/>
      <c r="E150" s="4"/>
      <c r="F150" s="4"/>
    </row>
    <row r="151" spans="4:6" x14ac:dyDescent="0.35">
      <c r="D151" s="5"/>
      <c r="E151" s="5"/>
      <c r="F151" s="5"/>
    </row>
    <row r="152" spans="4:6" ht="26.25" x14ac:dyDescent="0.35">
      <c r="D152" s="4"/>
      <c r="E152" s="4"/>
      <c r="F152" s="4"/>
    </row>
    <row r="153" spans="4:6" x14ac:dyDescent="0.35">
      <c r="D153" s="5"/>
      <c r="E153" s="5"/>
      <c r="F153" s="5"/>
    </row>
    <row r="154" spans="4:6" ht="26.25" x14ac:dyDescent="0.35">
      <c r="D154" s="4"/>
      <c r="E154" s="4"/>
      <c r="F154" s="4"/>
    </row>
    <row r="155" spans="4:6" x14ac:dyDescent="0.35">
      <c r="D155" s="5"/>
      <c r="E155" s="5"/>
      <c r="F155" s="5"/>
    </row>
    <row r="156" spans="4:6" ht="26.25" x14ac:dyDescent="0.35">
      <c r="D156" s="4"/>
      <c r="E156" s="4"/>
      <c r="F156" s="4"/>
    </row>
    <row r="157" spans="4:6" x14ac:dyDescent="0.35">
      <c r="D157" s="5"/>
      <c r="E157" s="5"/>
      <c r="F157" s="5"/>
    </row>
    <row r="158" spans="4:6" ht="26.25" x14ac:dyDescent="0.35">
      <c r="D158" s="4"/>
      <c r="E158" s="4"/>
      <c r="F158" s="4"/>
    </row>
    <row r="159" spans="4:6" x14ac:dyDescent="0.35">
      <c r="D159" s="5"/>
      <c r="E159" s="5"/>
      <c r="F159" s="5"/>
    </row>
    <row r="160" spans="4:6" ht="26.25" x14ac:dyDescent="0.35">
      <c r="D160" s="4"/>
      <c r="E160" s="4"/>
      <c r="F160" s="4"/>
    </row>
    <row r="161" spans="4:6" x14ac:dyDescent="0.35">
      <c r="D161" s="5"/>
      <c r="E161" s="5"/>
      <c r="F161" s="5"/>
    </row>
    <row r="162" spans="4:6" ht="26.25" x14ac:dyDescent="0.35">
      <c r="D162" s="4"/>
      <c r="E162" s="4"/>
      <c r="F162" s="4"/>
    </row>
    <row r="163" spans="4:6" x14ac:dyDescent="0.35">
      <c r="D163" s="5"/>
      <c r="E163" s="5"/>
      <c r="F163" s="5"/>
    </row>
    <row r="164" spans="4:6" ht="26.25" x14ac:dyDescent="0.35">
      <c r="D164" s="4"/>
      <c r="E164" s="4"/>
      <c r="F164" s="4"/>
    </row>
    <row r="165" spans="4:6" x14ac:dyDescent="0.35">
      <c r="D165" s="5"/>
      <c r="E165" s="5"/>
      <c r="F165" s="5"/>
    </row>
    <row r="166" spans="4:6" ht="26.25" x14ac:dyDescent="0.35">
      <c r="D166" s="4"/>
      <c r="E166" s="4"/>
      <c r="F166" s="4"/>
    </row>
    <row r="167" spans="4:6" x14ac:dyDescent="0.35">
      <c r="D167" s="5"/>
      <c r="E167" s="5"/>
      <c r="F167" s="5"/>
    </row>
    <row r="168" spans="4:6" ht="26.25" x14ac:dyDescent="0.35">
      <c r="D168" s="4"/>
      <c r="E168" s="4"/>
      <c r="F168" s="4"/>
    </row>
    <row r="169" spans="4:6" x14ac:dyDescent="0.35">
      <c r="D169" s="5"/>
      <c r="E169" s="5"/>
      <c r="F169" s="5"/>
    </row>
    <row r="170" spans="4:6" ht="26.25" x14ac:dyDescent="0.35">
      <c r="D170" s="4"/>
      <c r="E170" s="4"/>
      <c r="F170" s="4"/>
    </row>
    <row r="171" spans="4:6" x14ac:dyDescent="0.35">
      <c r="D171" s="5"/>
      <c r="E171" s="5"/>
      <c r="F171" s="5"/>
    </row>
    <row r="172" spans="4:6" ht="26.25" x14ac:dyDescent="0.35">
      <c r="D172" s="4"/>
      <c r="E172" s="4"/>
      <c r="F172" s="4"/>
    </row>
    <row r="173" spans="4:6" x14ac:dyDescent="0.35">
      <c r="D173" s="5"/>
      <c r="E173" s="5"/>
      <c r="F173" s="5"/>
    </row>
    <row r="174" spans="4:6" ht="26.25" x14ac:dyDescent="0.35">
      <c r="D174" s="4"/>
      <c r="E174" s="4"/>
      <c r="F174" s="4"/>
    </row>
    <row r="175" spans="4:6" x14ac:dyDescent="0.35">
      <c r="D175" s="5"/>
      <c r="E175" s="5"/>
      <c r="F175" s="5"/>
    </row>
    <row r="176" spans="4:6" ht="26.25" x14ac:dyDescent="0.35">
      <c r="D176" s="4"/>
      <c r="E176" s="4"/>
      <c r="F176" s="4"/>
    </row>
    <row r="177" spans="4:6" x14ac:dyDescent="0.35">
      <c r="D177" s="5"/>
      <c r="E177" s="5"/>
      <c r="F177" s="5"/>
    </row>
    <row r="178" spans="4:6" ht="26.25" x14ac:dyDescent="0.35">
      <c r="D178" s="4"/>
      <c r="E178" s="4"/>
      <c r="F178" s="4"/>
    </row>
    <row r="179" spans="4:6" x14ac:dyDescent="0.35">
      <c r="D179" s="5"/>
      <c r="E179" s="5"/>
      <c r="F179" s="5"/>
    </row>
    <row r="180" spans="4:6" ht="26.25" x14ac:dyDescent="0.35">
      <c r="D180" s="4"/>
      <c r="E180" s="4"/>
      <c r="F180" s="4"/>
    </row>
    <row r="181" spans="4:6" x14ac:dyDescent="0.35">
      <c r="D181" s="5"/>
      <c r="E181" s="5"/>
      <c r="F181" s="5"/>
    </row>
    <row r="182" spans="4:6" ht="26.25" x14ac:dyDescent="0.35">
      <c r="D182" s="4"/>
      <c r="E182" s="4"/>
      <c r="F182" s="4"/>
    </row>
    <row r="183" spans="4:6" x14ac:dyDescent="0.35">
      <c r="D183" s="5"/>
      <c r="E183" s="5"/>
      <c r="F183" s="5"/>
    </row>
    <row r="184" spans="4:6" ht="26.25" x14ac:dyDescent="0.35">
      <c r="D184" s="4"/>
      <c r="E184" s="4"/>
      <c r="F184" s="4"/>
    </row>
    <row r="185" spans="4:6" x14ac:dyDescent="0.35">
      <c r="D185" s="5"/>
      <c r="E185" s="5"/>
      <c r="F185" s="5"/>
    </row>
    <row r="186" spans="4:6" ht="26.25" x14ac:dyDescent="0.35">
      <c r="D186" s="4"/>
      <c r="E186" s="4"/>
      <c r="F186" s="4"/>
    </row>
    <row r="187" spans="4:6" x14ac:dyDescent="0.35">
      <c r="D187" s="5"/>
      <c r="E187" s="5"/>
      <c r="F187" s="5"/>
    </row>
    <row r="188" spans="4:6" ht="26.25" x14ac:dyDescent="0.35">
      <c r="D188" s="4"/>
      <c r="E188" s="4"/>
      <c r="F188" s="4"/>
    </row>
    <row r="189" spans="4:6" x14ac:dyDescent="0.35">
      <c r="D189" s="5"/>
      <c r="E189" s="5"/>
      <c r="F189" s="5"/>
    </row>
    <row r="190" spans="4:6" ht="26.25" x14ac:dyDescent="0.35">
      <c r="D190" s="4"/>
      <c r="E190" s="4"/>
      <c r="F190" s="4"/>
    </row>
    <row r="191" spans="4:6" x14ac:dyDescent="0.35">
      <c r="D191" s="5"/>
      <c r="E191" s="5"/>
      <c r="F191" s="5"/>
    </row>
    <row r="192" spans="4:6" ht="26.25" x14ac:dyDescent="0.35">
      <c r="D192" s="4"/>
      <c r="E192" s="4"/>
      <c r="F192" s="4"/>
    </row>
    <row r="193" spans="4:6" x14ac:dyDescent="0.35">
      <c r="D193" s="5"/>
      <c r="E193" s="5"/>
      <c r="F193" s="5"/>
    </row>
    <row r="194" spans="4:6" ht="26.25" x14ac:dyDescent="0.35">
      <c r="D194" s="4"/>
      <c r="E194" s="4"/>
      <c r="F194" s="4"/>
    </row>
    <row r="195" spans="4:6" x14ac:dyDescent="0.35">
      <c r="D195" s="5"/>
      <c r="E195" s="5"/>
      <c r="F195" s="5"/>
    </row>
    <row r="196" spans="4:6" ht="26.25" x14ac:dyDescent="0.35">
      <c r="D196" s="4"/>
      <c r="E196" s="4"/>
      <c r="F196" s="4"/>
    </row>
    <row r="197" spans="4:6" x14ac:dyDescent="0.35">
      <c r="D197" s="5"/>
      <c r="E197" s="5"/>
      <c r="F197" s="5"/>
    </row>
    <row r="198" spans="4:6" ht="26.25" x14ac:dyDescent="0.35">
      <c r="D198" s="4"/>
      <c r="E198" s="4"/>
      <c r="F198" s="4"/>
    </row>
    <row r="199" spans="4:6" x14ac:dyDescent="0.35">
      <c r="D199" s="5"/>
      <c r="E199" s="5"/>
      <c r="F199" s="5"/>
    </row>
    <row r="200" spans="4:6" ht="26.25" x14ac:dyDescent="0.35">
      <c r="D200" s="4"/>
      <c r="E200" s="4"/>
      <c r="F200" s="4"/>
    </row>
    <row r="201" spans="4:6" x14ac:dyDescent="0.35">
      <c r="D201" s="5"/>
      <c r="E201" s="5"/>
      <c r="F201" s="5"/>
    </row>
    <row r="202" spans="4:6" ht="26.25" x14ac:dyDescent="0.35">
      <c r="D202" s="4"/>
      <c r="E202" s="4"/>
      <c r="F202" s="4"/>
    </row>
    <row r="203" spans="4:6" x14ac:dyDescent="0.35">
      <c r="D203" s="5"/>
      <c r="E203" s="5"/>
      <c r="F203" s="5"/>
    </row>
    <row r="204" spans="4:6" ht="26.25" x14ac:dyDescent="0.35">
      <c r="D204" s="4"/>
      <c r="E204" s="4"/>
      <c r="F204" s="4"/>
    </row>
    <row r="205" spans="4:6" x14ac:dyDescent="0.35">
      <c r="D205" s="5"/>
      <c r="E205" s="5"/>
      <c r="F205" s="5"/>
    </row>
    <row r="206" spans="4:6" ht="26.25" x14ac:dyDescent="0.35">
      <c r="D206" s="4"/>
      <c r="E206" s="4"/>
      <c r="F206" s="4"/>
    </row>
    <row r="207" spans="4:6" x14ac:dyDescent="0.35">
      <c r="D207" s="5"/>
      <c r="E207" s="5"/>
      <c r="F207" s="5"/>
    </row>
    <row r="208" spans="4:6" ht="26.25" x14ac:dyDescent="0.35">
      <c r="D208" s="4"/>
      <c r="E208" s="4"/>
      <c r="F208" s="4"/>
    </row>
    <row r="209" spans="4:6" x14ac:dyDescent="0.35">
      <c r="D209" s="5"/>
      <c r="E209" s="5"/>
      <c r="F209" s="5"/>
    </row>
    <row r="210" spans="4:6" ht="26.25" x14ac:dyDescent="0.35">
      <c r="D210" s="4"/>
      <c r="E210" s="4"/>
      <c r="F210" s="4"/>
    </row>
    <row r="211" spans="4:6" x14ac:dyDescent="0.35">
      <c r="D211" s="5"/>
      <c r="E211" s="5"/>
      <c r="F211" s="5"/>
    </row>
    <row r="212" spans="4:6" ht="26.25" x14ac:dyDescent="0.35">
      <c r="D212" s="4"/>
      <c r="E212" s="4"/>
      <c r="F212" s="4"/>
    </row>
    <row r="213" spans="4:6" x14ac:dyDescent="0.35">
      <c r="D213" s="5"/>
      <c r="E213" s="5"/>
      <c r="F213" s="5"/>
    </row>
    <row r="214" spans="4:6" ht="26.25" x14ac:dyDescent="0.35">
      <c r="D214" s="4"/>
      <c r="E214" s="4"/>
      <c r="F214" s="4"/>
    </row>
    <row r="215" spans="4:6" x14ac:dyDescent="0.35">
      <c r="D215" s="5"/>
      <c r="E215" s="5"/>
      <c r="F215" s="5"/>
    </row>
    <row r="216" spans="4:6" ht="26.25" x14ac:dyDescent="0.35">
      <c r="D216" s="4"/>
      <c r="E216" s="4"/>
      <c r="F216" s="4"/>
    </row>
    <row r="217" spans="4:6" x14ac:dyDescent="0.35">
      <c r="D217" s="5"/>
      <c r="E217" s="5"/>
      <c r="F217" s="5"/>
    </row>
    <row r="218" spans="4:6" ht="26.25" x14ac:dyDescent="0.35">
      <c r="D218" s="4"/>
      <c r="E218" s="4"/>
      <c r="F218" s="4"/>
    </row>
    <row r="219" spans="4:6" x14ac:dyDescent="0.35">
      <c r="D219" s="5"/>
      <c r="E219" s="5"/>
      <c r="F219" s="5"/>
    </row>
    <row r="220" spans="4:6" ht="26.25" x14ac:dyDescent="0.35">
      <c r="D220" s="4"/>
      <c r="E220" s="4"/>
      <c r="F220" s="4"/>
    </row>
    <row r="221" spans="4:6" x14ac:dyDescent="0.35">
      <c r="D221" s="5"/>
      <c r="E221" s="5"/>
      <c r="F221" s="5"/>
    </row>
    <row r="222" spans="4:6" ht="26.25" x14ac:dyDescent="0.35">
      <c r="D222" s="4"/>
      <c r="E222" s="4"/>
      <c r="F222" s="4"/>
    </row>
    <row r="223" spans="4:6" x14ac:dyDescent="0.35">
      <c r="D223" s="5"/>
      <c r="E223" s="5"/>
      <c r="F223" s="5"/>
    </row>
    <row r="224" spans="4:6" ht="26.25" x14ac:dyDescent="0.35">
      <c r="D224" s="4"/>
      <c r="E224" s="4"/>
      <c r="F224" s="4"/>
    </row>
    <row r="225" spans="4:6" x14ac:dyDescent="0.35">
      <c r="D225" s="5"/>
      <c r="E225" s="5"/>
      <c r="F225" s="5"/>
    </row>
    <row r="226" spans="4:6" ht="26.25" x14ac:dyDescent="0.35">
      <c r="D226" s="4"/>
      <c r="E226" s="4"/>
      <c r="F226" s="4"/>
    </row>
  </sheetData>
  <mergeCells count="2">
    <mergeCell ref="A3:G3"/>
    <mergeCell ref="A2:G2"/>
  </mergeCells>
  <pageMargins left="2.7559055118110236" right="1.8110236220472442" top="0" bottom="0.74803149606299213" header="0.31496062992125984" footer="0.31496062992125984"/>
  <pageSetup paperSize="9" scale="30" orientation="landscape" r:id="rId1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2021</vt:lpstr>
      <vt:lpstr>'Diciembre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Nelly María Sanchez Nuñez</cp:lastModifiedBy>
  <cp:lastPrinted>2022-02-21T17:57:27Z</cp:lastPrinted>
  <dcterms:created xsi:type="dcterms:W3CDTF">2018-01-16T14:53:14Z</dcterms:created>
  <dcterms:modified xsi:type="dcterms:W3CDTF">2022-02-21T19:25:29Z</dcterms:modified>
</cp:coreProperties>
</file>