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CUENTAS POR PAGAR 30042023" sheetId="4" r:id="rId1"/>
  </sheets>
  <definedNames>
    <definedName name="_xlnm.Print_Area" localSheetId="0">'CUENTAS POR PAGAR 30042023'!$B$1:$N$30</definedName>
    <definedName name="_xlnm.Print_Titles" localSheetId="0">'CUENTAS POR PAGAR 30042023'!$1:$13</definedName>
  </definedNames>
  <calcPr calcId="145621"/>
</workbook>
</file>

<file path=xl/calcChain.xml><?xml version="1.0" encoding="utf-8"?>
<calcChain xmlns="http://schemas.openxmlformats.org/spreadsheetml/2006/main">
  <c r="E20" i="4" l="1"/>
  <c r="K20" i="4" l="1"/>
  <c r="L20" i="4" l="1"/>
  <c r="F20" i="4"/>
  <c r="G20" i="4"/>
  <c r="L21" i="4" l="1"/>
  <c r="L22" i="4" s="1"/>
  <c r="H20" i="4"/>
</calcChain>
</file>

<file path=xl/sharedStrings.xml><?xml version="1.0" encoding="utf-8"?>
<sst xmlns="http://schemas.openxmlformats.org/spreadsheetml/2006/main" count="51" uniqueCount="41">
  <si>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</si>
  <si>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</si>
  <si>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</si>
  <si>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</si>
  <si>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</si>
  <si>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</si>
  <si>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</si>
  <si>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</si>
  <si>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</si>
  <si>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</si>
  <si>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</si>
  <si>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</si>
  <si>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</si>
  <si>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</si>
  <si>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</si>
  <si>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</si>
  <si>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</si>
  <si>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</si>
  <si>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>VALOR NETO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</si>
  <si>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</si>
  <si>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</si>
  <si>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>OFICINA NACIONAL DE LA PROPIEDAD INDUSTRIAL</t>
  </si>
  <si>
    <t>Ministerio de Industria, Comercio y Mipymes</t>
  </si>
  <si>
    <t>AL 30 DE ABRIL 2023</t>
  </si>
  <si>
    <t>B1500016601</t>
  </si>
  <si>
    <t>COMPRA DE TONER USO DE LA INSTITUCION, CORRESPONDIENTE AL PRIMER TRIMESTRE DEL 2023</t>
  </si>
  <si>
    <t>B1500001650</t>
  </si>
  <si>
    <t>GL PROMOCIONES, S.R.L.</t>
  </si>
  <si>
    <t>COMPRA DE PORTA CARNET TIPO LANYARD CON EL LOGO DE ONAPI</t>
  </si>
  <si>
    <t>B1500000887</t>
  </si>
  <si>
    <t>PADRON OFFICE SUPPLY, S.R.L.</t>
  </si>
  <si>
    <t>COMPRA DE SUMINISTRO DE OFICINA CORRESPONDIENTE AL PRIMER TRIMESTRE DEL 2023</t>
  </si>
  <si>
    <t>B1500000192</t>
  </si>
  <si>
    <t>COMPRA DE ARTICULOS FERRETEROS CORRESPONDIENTE AL PRIMER TRIMESTRE DEL 2023</t>
  </si>
  <si>
    <t>B1500000596</t>
  </si>
  <si>
    <t>B1500001589</t>
  </si>
  <si>
    <t>RAMIREZ &amp; MOJICA A ENVOY PACK COURIER EXPRESS, S.R.L.</t>
  </si>
  <si>
    <t>CENTRO ESPECIALIZADO DE COMPUTACION, S.R.L.</t>
  </si>
  <si>
    <t>LITANG INVESTMENT, S.R.L.</t>
  </si>
  <si>
    <t>SUPLIDORA REYSA, E.I.R.L.</t>
  </si>
  <si>
    <t>RELACION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</si>
</sst>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3">
    <xf numFmtId="0" fontId="0" fillId="0" borderId="0" xfId="0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0" fillId="0" borderId="0" xfId="0" applyFont="1"/>
    <xf numFmtId="0" fontId="23" fillId="0" borderId="0" xfId="0" applyFont="1" applyAlignment="1">
      <alignment horizontal="left" vertical="top"/>
    </xf>
    <xf numFmtId="0" fontId="24" fillId="0" borderId="0" xfId="2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9" fillId="0" borderId="0" xfId="0" applyFont="1"/>
    <xf numFmtId="0" fontId="30" fillId="0" borderId="0" xfId="1" applyFont="1" applyFill="1" applyBorder="1" applyAlignment="1"/>
    <xf numFmtId="0" fontId="32" fillId="0" borderId="0" xfId="0" applyFont="1"/>
    <xf numFmtId="0" fontId="33" fillId="0" borderId="0" xfId="0" applyFont="1"/>
    <xf numFmtId="0" fontId="12" fillId="0" borderId="1" xfId="0" applyFont="1" applyBorder="1" applyAlignment="1">
      <alignment horizontal="left" vertical="top" wrapText="1"/>
    </xf>
    <xf numFmtId="39" fontId="12" fillId="0" borderId="1" xfId="0" applyNumberFormat="1" applyFont="1" applyBorder="1" applyAlignment="1">
      <alignment horizontal="right" vertical="top"/>
    </xf>
    <xf numFmtId="164" fontId="28" fillId="0" borderId="1" xfId="0" applyNumberFormat="1" applyFont="1" applyBorder="1" applyAlignment="1">
      <alignment horizontal="right" vertical="top" wrapText="1"/>
    </xf>
    <xf numFmtId="4" fontId="28" fillId="0" borderId="1" xfId="0" applyNumberFormat="1" applyFont="1" applyBorder="1" applyAlignment="1">
      <alignment horizontal="right" vertical="top"/>
    </xf>
    <xf numFmtId="0" fontId="19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9" fontId="8" fillId="4" borderId="1" xfId="2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top"/>
    </xf>
    <xf numFmtId="0" fontId="12" fillId="4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0</xdr:row>
      <xdr:rowOff>0</xdr:rowOff>
    </xdr:from>
    <xdr:ext cx="4274974" cy="1689129"/>
    <xdr:pic>
      <xdr:nvPicPr>
        <xdr:cNvPr id="10" name="9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0</xdr:row>
      <xdr:rowOff>0</xdr:rowOff>
    </xdr:from>
    <xdr:ext cx="4503964" cy="1651950"/>
    <xdr:pic>
      <xdr:nvPicPr>
        <xdr:cNvPr id="11" name="10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0"/>
  <sheetViews>
    <sheetView tabSelected="1" topLeftCell="B1" zoomScale="90" zoomScaleNormal="90" workbookViewId="0">
      <selection activeCell="B13" sqref="B13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63.5" style="13" customWidth="1"/>
    <col min="4" max="4" width="76.5" customWidth="1"/>
    <col min="5" max="5" width="23.1640625" customWidth="1"/>
    <col min="6" max="8" width="23.164062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1:108" ht="23.25" x14ac:dyDescent="0.35">
      <c r="C1" s="23"/>
      <c r="D1" s="14"/>
      <c r="E1" s="14"/>
    </row>
    <row r="2" spans="1:108" ht="23.25" x14ac:dyDescent="0.35">
      <c r="C2" s="23"/>
      <c r="D2" s="14"/>
      <c r="E2" s="14"/>
    </row>
    <row r="3" spans="1:108" ht="23.25" x14ac:dyDescent="0.35">
      <c r="C3" s="23"/>
      <c r="D3" s="14"/>
      <c r="E3" s="14"/>
    </row>
    <row r="4" spans="1:108" ht="23.25" x14ac:dyDescent="0.35">
      <c r="C4" s="23"/>
      <c r="D4" s="14"/>
      <c r="E4" s="14"/>
    </row>
    <row r="5" spans="1:108" ht="23.25" x14ac:dyDescent="0.35">
      <c r="C5" s="23"/>
      <c r="D5" s="14"/>
      <c r="E5" s="14"/>
    </row>
    <row r="6" spans="1:108" ht="17.25" customHeight="1" x14ac:dyDescent="0.25">
      <c r="C6" s="24"/>
      <c r="D6" s="1"/>
    </row>
    <row r="7" spans="1:108" ht="33" customHeight="1" x14ac:dyDescent="0.45">
      <c r="B7" s="50" t="s">
        <v>22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08" ht="24" customHeight="1" x14ac:dyDescent="0.3">
      <c r="B8" s="49" t="s">
        <v>21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08" ht="18.75" customHeight="1" x14ac:dyDescent="0.25">
      <c r="B9" s="52" t="s">
        <v>40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08" ht="24" customHeight="1" x14ac:dyDescent="0.25">
      <c r="B10" s="51" t="s">
        <v>23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08" ht="4.5" customHeight="1" x14ac:dyDescent="0.2"/>
    <row r="12" spans="1:108" ht="16.5" x14ac:dyDescent="0.2">
      <c r="B12" s="33"/>
      <c r="C12" s="34"/>
      <c r="D12" s="33"/>
      <c r="E12" s="35"/>
      <c r="F12" s="35"/>
      <c r="G12" s="35"/>
      <c r="H12" s="35"/>
      <c r="I12" s="36"/>
      <c r="J12" s="36"/>
      <c r="K12" s="33"/>
      <c r="L12" s="33"/>
      <c r="M12" s="33"/>
      <c r="N12" s="33"/>
    </row>
    <row r="13" spans="1:108" s="3" customFormat="1" ht="49.5" x14ac:dyDescent="0.2">
      <c r="B13" s="37" t="s">
        <v>9</v>
      </c>
      <c r="C13" s="38" t="s">
        <v>10</v>
      </c>
      <c r="D13" s="38" t="s">
        <v>11</v>
      </c>
      <c r="E13" s="39" t="s">
        <v>12</v>
      </c>
      <c r="F13" s="40">
        <v>0.05</v>
      </c>
      <c r="G13" s="40">
        <v>0.18</v>
      </c>
      <c r="H13" s="39" t="s">
        <v>18</v>
      </c>
      <c r="I13" s="39" t="s">
        <v>13</v>
      </c>
      <c r="J13" s="39" t="s">
        <v>14</v>
      </c>
      <c r="K13" s="41" t="s">
        <v>15</v>
      </c>
      <c r="L13" s="41" t="s">
        <v>16</v>
      </c>
      <c r="M13" s="41" t="s">
        <v>0</v>
      </c>
      <c r="N13" s="41" t="s">
        <v>17</v>
      </c>
    </row>
    <row r="14" spans="1:108" s="22" customFormat="1" ht="54.75" customHeight="1" x14ac:dyDescent="0.2">
      <c r="A14" s="20"/>
      <c r="B14" s="27" t="s">
        <v>24</v>
      </c>
      <c r="C14" s="10" t="s">
        <v>37</v>
      </c>
      <c r="D14" s="10" t="s">
        <v>25</v>
      </c>
      <c r="E14" s="28">
        <v>50598.02</v>
      </c>
      <c r="F14" s="28"/>
      <c r="G14" s="28"/>
      <c r="H14" s="28"/>
      <c r="I14" s="29">
        <v>45028</v>
      </c>
      <c r="J14" s="29">
        <v>45058</v>
      </c>
      <c r="K14" s="28">
        <v>0</v>
      </c>
      <c r="L14" s="30">
        <v>50598.02</v>
      </c>
      <c r="M14" s="27"/>
      <c r="N14" s="48" t="s">
        <v>8</v>
      </c>
      <c r="O14" s="21"/>
      <c r="P14" s="21"/>
      <c r="Q14" s="21"/>
    </row>
    <row r="15" spans="1:108" s="22" customFormat="1" ht="39.75" customHeight="1" x14ac:dyDescent="0.2">
      <c r="A15" s="20"/>
      <c r="B15" s="27" t="s">
        <v>26</v>
      </c>
      <c r="C15" s="10" t="s">
        <v>27</v>
      </c>
      <c r="D15" s="10" t="s">
        <v>28</v>
      </c>
      <c r="E15" s="28">
        <v>25665</v>
      </c>
      <c r="F15" s="28"/>
      <c r="G15" s="28"/>
      <c r="H15" s="28"/>
      <c r="I15" s="29">
        <v>45016</v>
      </c>
      <c r="J15" s="29">
        <v>45046</v>
      </c>
      <c r="K15" s="28">
        <v>0</v>
      </c>
      <c r="L15" s="30">
        <v>25665</v>
      </c>
      <c r="M15" s="27"/>
      <c r="N15" s="48" t="s">
        <v>8</v>
      </c>
      <c r="O15" s="21"/>
      <c r="P15" s="21"/>
      <c r="Q15" s="21"/>
    </row>
    <row r="16" spans="1:108" s="32" customFormat="1" ht="34.5" customHeight="1" x14ac:dyDescent="0.2">
      <c r="A16" s="31"/>
      <c r="B16" s="27" t="s">
        <v>29</v>
      </c>
      <c r="C16" s="10" t="s">
        <v>30</v>
      </c>
      <c r="D16" s="10" t="s">
        <v>31</v>
      </c>
      <c r="E16" s="28">
        <v>47753.36</v>
      </c>
      <c r="F16" s="28"/>
      <c r="G16" s="28"/>
      <c r="H16" s="28"/>
      <c r="I16" s="29">
        <v>45001</v>
      </c>
      <c r="J16" s="29">
        <v>45031</v>
      </c>
      <c r="K16" s="28">
        <v>0</v>
      </c>
      <c r="L16" s="30">
        <v>47753.36</v>
      </c>
      <c r="M16" s="27"/>
      <c r="N16" s="48" t="s">
        <v>8</v>
      </c>
      <c r="O16" s="21"/>
      <c r="P16" s="21"/>
      <c r="Q16" s="2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7" s="22" customFormat="1" ht="37.5" customHeight="1" x14ac:dyDescent="0.2">
      <c r="A17" s="20"/>
      <c r="B17" s="27" t="s">
        <v>32</v>
      </c>
      <c r="C17" s="10" t="s">
        <v>38</v>
      </c>
      <c r="D17" s="10" t="s">
        <v>33</v>
      </c>
      <c r="E17" s="28">
        <v>11611.2</v>
      </c>
      <c r="F17" s="28"/>
      <c r="G17" s="28"/>
      <c r="H17" s="28"/>
      <c r="I17" s="29">
        <v>45030</v>
      </c>
      <c r="J17" s="29">
        <v>45060</v>
      </c>
      <c r="K17" s="28">
        <v>0</v>
      </c>
      <c r="L17" s="30">
        <v>11611.2</v>
      </c>
      <c r="M17" s="27"/>
      <c r="N17" s="48" t="s">
        <v>8</v>
      </c>
      <c r="O17" s="21"/>
      <c r="P17" s="21"/>
      <c r="Q17" s="21"/>
    </row>
    <row r="18" spans="1:17" s="22" customFormat="1" ht="38.25" customHeight="1" x14ac:dyDescent="0.2">
      <c r="A18" s="20"/>
      <c r="B18" s="27" t="s">
        <v>34</v>
      </c>
      <c r="C18" s="10" t="s">
        <v>39</v>
      </c>
      <c r="D18" s="10" t="s">
        <v>31</v>
      </c>
      <c r="E18" s="28">
        <v>45135</v>
      </c>
      <c r="F18" s="28"/>
      <c r="G18" s="28"/>
      <c r="H18" s="28"/>
      <c r="I18" s="29">
        <v>45029</v>
      </c>
      <c r="J18" s="29">
        <v>45059</v>
      </c>
      <c r="K18" s="28">
        <v>0</v>
      </c>
      <c r="L18" s="30">
        <v>45135</v>
      </c>
      <c r="M18" s="27"/>
      <c r="N18" s="48" t="s">
        <v>8</v>
      </c>
      <c r="O18" s="21"/>
      <c r="P18" s="21"/>
      <c r="Q18" s="21"/>
    </row>
    <row r="19" spans="1:17" s="22" customFormat="1" ht="35.25" customHeight="1" x14ac:dyDescent="0.2">
      <c r="A19" s="20"/>
      <c r="B19" s="27" t="s">
        <v>35</v>
      </c>
      <c r="C19" s="10" t="s">
        <v>36</v>
      </c>
      <c r="D19" s="10" t="s">
        <v>33</v>
      </c>
      <c r="E19" s="28">
        <v>16614.46</v>
      </c>
      <c r="F19" s="28"/>
      <c r="G19" s="28"/>
      <c r="H19" s="28"/>
      <c r="I19" s="29">
        <v>45027</v>
      </c>
      <c r="J19" s="29">
        <v>45057</v>
      </c>
      <c r="K19" s="28">
        <v>0</v>
      </c>
      <c r="L19" s="30">
        <v>16614.46</v>
      </c>
      <c r="M19" s="27"/>
      <c r="N19" s="48" t="s">
        <v>8</v>
      </c>
      <c r="O19" s="21"/>
      <c r="P19" s="21"/>
      <c r="Q19" s="21"/>
    </row>
    <row r="20" spans="1:17" ht="33" customHeight="1" x14ac:dyDescent="0.2">
      <c r="B20" s="42"/>
      <c r="C20" s="43" t="s">
        <v>1</v>
      </c>
      <c r="D20" s="44"/>
      <c r="E20" s="45">
        <f>SUM(E14:E19)</f>
        <v>197377.03999999998</v>
      </c>
      <c r="F20" s="46">
        <f>SUM(F14:F19)</f>
        <v>0</v>
      </c>
      <c r="G20" s="46">
        <f>SUM(G14:G19)</f>
        <v>0</v>
      </c>
      <c r="H20" s="46">
        <f>SUM(H14:H19)</f>
        <v>0</v>
      </c>
      <c r="I20" s="46"/>
      <c r="J20" s="46"/>
      <c r="K20" s="46">
        <f>SUM(K14:K19)</f>
        <v>0</v>
      </c>
      <c r="L20" s="46">
        <f>SUM(L14:L19)</f>
        <v>197377.03999999998</v>
      </c>
      <c r="M20" s="44"/>
      <c r="N20" s="47"/>
    </row>
    <row r="21" spans="1:17" hidden="1" x14ac:dyDescent="0.2">
      <c r="L21" s="2" t="e">
        <f>+K20+L20+#REF!+#REF!</f>
        <v>#REF!</v>
      </c>
      <c r="N21" s="10" t="s">
        <v>8</v>
      </c>
    </row>
    <row r="22" spans="1:17" hidden="1" x14ac:dyDescent="0.2">
      <c r="L22" s="2" t="e">
        <f>+#REF!-L21</f>
        <v>#REF!</v>
      </c>
      <c r="N22" s="10" t="s">
        <v>8</v>
      </c>
    </row>
    <row r="23" spans="1:17" hidden="1" x14ac:dyDescent="0.2">
      <c r="N23" s="11" t="s">
        <v>8</v>
      </c>
    </row>
    <row r="24" spans="1:17" x14ac:dyDescent="0.2">
      <c r="K24" s="2"/>
      <c r="N24" s="12"/>
    </row>
    <row r="25" spans="1:17" s="15" customFormat="1" ht="18.75" x14ac:dyDescent="0.3">
      <c r="B25" s="16" t="s">
        <v>20</v>
      </c>
      <c r="C25" s="25"/>
      <c r="D25" s="18"/>
      <c r="M25" s="17"/>
      <c r="N25" s="19"/>
    </row>
    <row r="26" spans="1:17" s="15" customFormat="1" ht="18.75" x14ac:dyDescent="0.3">
      <c r="B26" s="16" t="s">
        <v>19</v>
      </c>
      <c r="C26" s="25"/>
      <c r="D26" s="18"/>
      <c r="M26" s="17"/>
      <c r="N26" s="19"/>
    </row>
    <row r="27" spans="1:17" s="3" customFormat="1" ht="16.5" x14ac:dyDescent="0.25">
      <c r="B27" s="13"/>
      <c r="C27" s="25"/>
      <c r="D27" s="5"/>
      <c r="M27" s="4"/>
      <c r="N27" s="12"/>
    </row>
    <row r="28" spans="1:17" ht="18" x14ac:dyDescent="0.25">
      <c r="B28" s="6" t="s">
        <v>2</v>
      </c>
      <c r="C28" s="25"/>
      <c r="D28" s="5"/>
      <c r="E28" s="3"/>
      <c r="F28" s="3"/>
      <c r="G28" s="3"/>
      <c r="H28" s="3"/>
      <c r="I28" s="3"/>
      <c r="K28" s="6" t="s">
        <v>3</v>
      </c>
      <c r="L28" s="3"/>
      <c r="M28" s="4"/>
      <c r="N28" s="12"/>
    </row>
    <row r="29" spans="1:17" ht="16.5" x14ac:dyDescent="0.25">
      <c r="B29" s="7" t="s">
        <v>4</v>
      </c>
      <c r="C29" s="26"/>
      <c r="D29" s="8"/>
      <c r="E29" s="9"/>
      <c r="F29" s="9"/>
      <c r="G29" s="9"/>
      <c r="H29" s="9"/>
      <c r="I29" s="9"/>
      <c r="K29" s="7" t="s">
        <v>5</v>
      </c>
      <c r="L29" s="9"/>
      <c r="M29" s="7"/>
      <c r="N29" s="12"/>
    </row>
    <row r="30" spans="1:17" ht="16.5" x14ac:dyDescent="0.25">
      <c r="B30" s="7" t="s">
        <v>6</v>
      </c>
      <c r="C30" s="26"/>
      <c r="D30" s="8"/>
      <c r="E30" s="9"/>
      <c r="F30" s="9"/>
      <c r="G30" s="9"/>
      <c r="H30" s="9"/>
      <c r="I30" s="9"/>
      <c r="K30" s="7" t="s">
        <v>7</v>
      </c>
      <c r="L30" s="9"/>
      <c r="M30" s="7"/>
      <c r="N30" s="12"/>
    </row>
    <row r="31" spans="1:17" x14ac:dyDescent="0.2">
      <c r="N31" s="12"/>
    </row>
    <row r="32" spans="1:17" x14ac:dyDescent="0.2">
      <c r="N32" s="12"/>
    </row>
    <row r="33" spans="14:14" x14ac:dyDescent="0.2">
      <c r="N33" s="12"/>
    </row>
    <row r="34" spans="14:14" x14ac:dyDescent="0.2">
      <c r="N34" s="12"/>
    </row>
    <row r="35" spans="14:14" x14ac:dyDescent="0.2">
      <c r="N35" s="12"/>
    </row>
    <row r="36" spans="14:14" x14ac:dyDescent="0.2">
      <c r="N36" s="12"/>
    </row>
    <row r="37" spans="14:14" x14ac:dyDescent="0.2">
      <c r="N37" s="12"/>
    </row>
    <row r="38" spans="14:14" x14ac:dyDescent="0.2">
      <c r="N38" s="12"/>
    </row>
    <row r="39" spans="14:14" x14ac:dyDescent="0.2">
      <c r="N39" s="12"/>
    </row>
    <row r="40" spans="14:14" x14ac:dyDescent="0.2">
      <c r="N40" s="12"/>
    </row>
  </sheetData>
  <sortState ref="A11:P18">
    <sortCondition ref="C11:C18"/>
  </sortState>
  <mergeCells count="4">
    <mergeCell ref="B8:N8"/>
    <mergeCell ref="B7:N7"/>
    <mergeCell ref="B10:N10"/>
    <mergeCell ref="B9:N9"/>
  </mergeCells>
  <pageMargins left="0.25" right="0.25" top="0.75" bottom="0.75" header="0.3" footer="0.3"/>
  <pageSetup paperSize="5" scale="64" fitToHeight="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30042023</vt:lpstr>
      <vt:lpstr>'CUENTAS POR PAGAR 30042023'!Área_de_impresión</vt:lpstr>
      <vt:lpstr>'CUENTAS POR PAGAR 30042023'!Títulos_a_imprimir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2023-05-12T19:48:25Z</cp:lastPrinted>
  <dcterms:created xsi:type="dcterms:W3CDTF">2018-10-25T10:48:31Z</dcterms:created>
  <dcterms:modified xsi:type="dcterms:W3CDTF">2023-05-12T19:48:37Z</dcterms:modified>
</cp:coreProperties>
</file>