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915" windowHeight="7125"/>
  </bookViews>
  <sheets>
    <sheet name="Estadisticas Invenciones 202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B17" i="1"/>
</calcChain>
</file>

<file path=xl/sharedStrings.xml><?xml version="1.0" encoding="utf-8"?>
<sst xmlns="http://schemas.openxmlformats.org/spreadsheetml/2006/main" count="22" uniqueCount="22">
  <si>
    <t>Mes</t>
  </si>
  <si>
    <t>Total</t>
  </si>
  <si>
    <t xml:space="preserve">Concesion Patente de Invencion </t>
  </si>
  <si>
    <t>Concesion Patente de Invencion P.C.T.</t>
  </si>
  <si>
    <t xml:space="preserve">Registro de Patente de Invencion </t>
  </si>
  <si>
    <t xml:space="preserve">Registro de Diseño Industrial </t>
  </si>
  <si>
    <t xml:space="preserve">Registro de Modelo de Utilidad </t>
  </si>
  <si>
    <t xml:space="preserve">Actos Modificatorios </t>
  </si>
  <si>
    <t xml:space="preserve">Division  Solicitud Inicial Patente de Invencion </t>
  </si>
  <si>
    <t>Solicitudes Patente de Invencion Face Nacional PCT</t>
  </si>
  <si>
    <t>Solicitudes Patente Diseño Industrial</t>
  </si>
  <si>
    <t>Estadísticas de publicaciones por tipo de Patente año 2022</t>
  </si>
  <si>
    <t xml:space="preserve">Solicitudes Patente de Modelo de utilidad 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</si>
  <si>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</si>
  <si>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</si>
  <si>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</si>
  <si>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Solicitudes Patente de Invencion</t>
  </si>
  <si>
    <t>octubre</t>
  </si>
  <si>
    <t>noviembre</t>
  </si>
  <si>
    <t>diciembre</t>
  </si>
  <si>
    <t>Concesion Patente de Modelo de Utilidad</t>
  </si>
  <si>
    <t>Concesion Patente de Modelo de Utilidad P.C.T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</si>
</sst>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/>
    <xf numFmtId="0" fontId="16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800" b="1" i="0" kern="1200" baseline="0"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Publicaciones por tipo de Registro </a:t>
            </a:r>
            <a:endParaRPr lang="es-DO">
              <a:effectLst/>
            </a:endParaRPr>
          </a:p>
          <a:p>
            <a:pPr>
              <a:defRPr/>
            </a:pPr>
            <a:r>
              <a:rPr lang="es-DO" sz="1800" b="1" i="0" kern="1200" baseline="0"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octubre-diciembre 2022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1269925776223611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39398976987697"/>
          <c:y val="0.27822397200349958"/>
          <c:w val="0.76102422068975184"/>
          <c:h val="0.36088801399825021"/>
        </c:manualLayout>
      </c:layout>
      <c:barChart>
        <c:barDir val="col"/>
        <c:grouping val="clustered"/>
        <c:varyColors val="0"/>
        <c:ser>
          <c:idx val="0"/>
          <c:order val="0"/>
          <c:tx>
            <c:v>Octubre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'Estadisticas Invenciones 2021'!$K$4:$M$4</c:f>
              <c:strCache>
                <c:ptCount val="3"/>
                <c:pt idx="0">
                  <c:v>Registro de Patente de Invencion </c:v>
                </c:pt>
                <c:pt idx="1">
                  <c:v>Registro de Diseño Industrial </c:v>
                </c:pt>
                <c:pt idx="2">
                  <c:v>Registro de Modelo de Utilidad </c:v>
                </c:pt>
              </c:strCache>
            </c:strRef>
          </c:cat>
          <c:val>
            <c:numRef>
              <c:f>'Estadisticas Invenciones 2021'!$K$5:$M$5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Noviembre</c:v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'Estadisticas Invenciones 2021'!$K$4:$M$4</c:f>
              <c:strCache>
                <c:ptCount val="3"/>
                <c:pt idx="0">
                  <c:v>Registro de Patente de Invencion </c:v>
                </c:pt>
                <c:pt idx="1">
                  <c:v>Registro de Diseño Industrial </c:v>
                </c:pt>
                <c:pt idx="2">
                  <c:v>Registro de Modelo de Utilidad </c:v>
                </c:pt>
              </c:strCache>
            </c:strRef>
          </c:cat>
          <c:val>
            <c:numRef>
              <c:f>'Estadisticas Invenciones 2021'!$K$6:$M$6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Diciembre</c:v>
          </c:tx>
          <c:spPr>
            <a:solidFill>
              <a:srgbClr val="FF0000"/>
            </a:solidFill>
          </c:spPr>
          <c:invertIfNegative val="0"/>
          <c:cat>
            <c:strRef>
              <c:f>'Estadisticas Invenciones 2021'!$K$4:$M$4</c:f>
              <c:strCache>
                <c:ptCount val="3"/>
                <c:pt idx="0">
                  <c:v>Registro de Patente de Invencion </c:v>
                </c:pt>
                <c:pt idx="1">
                  <c:v>Registro de Diseño Industrial </c:v>
                </c:pt>
                <c:pt idx="2">
                  <c:v>Registro de Modelo de Utilidad </c:v>
                </c:pt>
              </c:strCache>
            </c:strRef>
          </c:cat>
          <c:val>
            <c:numRef>
              <c:f>'Estadisticas Invenciones 2021'!$K$7:$M$7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12256"/>
        <c:axId val="192047936"/>
      </c:barChart>
      <c:catAx>
        <c:axId val="19171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047936"/>
        <c:crosses val="autoZero"/>
        <c:auto val="1"/>
        <c:lblAlgn val="ctr"/>
        <c:lblOffset val="100"/>
        <c:noMultiLvlLbl val="0"/>
      </c:catAx>
      <c:valAx>
        <c:axId val="192047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7122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82924</xdr:colOff>
      <xdr:row>0</xdr:row>
      <xdr:rowOff>30256</xdr:rowOff>
    </xdr:from>
    <xdr:to>
      <xdr:col>9</xdr:col>
      <xdr:colOff>141194</xdr:colOff>
      <xdr:row>2</xdr:row>
      <xdr:rowOff>11206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1071" y="30256"/>
          <a:ext cx="4148417" cy="16282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234203</xdr:colOff>
      <xdr:row>72</xdr:row>
      <xdr:rowOff>147636</xdr:rowOff>
    </xdr:from>
    <xdr:to>
      <xdr:col>5</xdr:col>
      <xdr:colOff>476810</xdr:colOff>
      <xdr:row>87</xdr:row>
      <xdr:rowOff>33336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5" zoomScaleNormal="85" workbookViewId="0">
      <selection activeCell="R4" sqref="R4"/>
    </sheetView>
  </sheetViews>
  <sheetFormatPr baseColWidth="10" defaultRowHeight="15" x14ac:dyDescent="0.25"/>
  <cols>
    <col min="1" max="1" width="10" customWidth="1"/>
    <col min="2" max="2" width="10.5703125" customWidth="1"/>
    <col min="3" max="3" width="16.28515625" customWidth="1"/>
    <col min="4" max="4" width="12.85546875" customWidth="1"/>
    <col min="5" max="5" width="15" customWidth="1"/>
    <col min="6" max="7" width="12.42578125" customWidth="1"/>
    <col min="9" max="9" width="10" customWidth="1"/>
    <col min="10" max="10" width="10.85546875" customWidth="1"/>
    <col min="11" max="11" width="10" customWidth="1"/>
    <col min="12" max="12" width="9.5703125" customWidth="1"/>
    <col min="14" max="14" width="13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.75" customHeight="1" x14ac:dyDescent="0.25">
      <c r="A3" s="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69" customHeight="1" x14ac:dyDescent="0.25">
      <c r="A4" s="6" t="s">
        <v>0</v>
      </c>
      <c r="B4" s="7" t="s">
        <v>12</v>
      </c>
      <c r="C4" s="7" t="s">
        <v>9</v>
      </c>
      <c r="D4" s="7" t="s">
        <v>21</v>
      </c>
      <c r="E4" s="7" t="s">
        <v>20</v>
      </c>
      <c r="F4" s="7" t="s">
        <v>10</v>
      </c>
      <c r="G4" s="7" t="s">
        <v>8</v>
      </c>
      <c r="H4" s="7" t="s">
        <v>16</v>
      </c>
      <c r="I4" s="7" t="s">
        <v>2</v>
      </c>
      <c r="J4" s="7" t="s">
        <v>3</v>
      </c>
      <c r="K4" s="7" t="s">
        <v>4</v>
      </c>
      <c r="L4" s="7" t="s">
        <v>5</v>
      </c>
      <c r="M4" s="7" t="s">
        <v>6</v>
      </c>
      <c r="N4" s="7" t="s">
        <v>7</v>
      </c>
    </row>
    <row r="5" spans="1:14" x14ac:dyDescent="0.25">
      <c r="A5" s="8" t="s">
        <v>17</v>
      </c>
      <c r="B5" s="9">
        <v>1</v>
      </c>
      <c r="C5" s="9">
        <v>16</v>
      </c>
      <c r="D5" s="9">
        <v>0</v>
      </c>
      <c r="E5" s="9">
        <v>2</v>
      </c>
      <c r="F5" s="9">
        <v>3</v>
      </c>
      <c r="G5" s="9">
        <v>0</v>
      </c>
      <c r="H5" s="9">
        <v>0</v>
      </c>
      <c r="I5" s="9">
        <v>0</v>
      </c>
      <c r="J5" s="9">
        <v>12</v>
      </c>
      <c r="K5" s="9">
        <v>0</v>
      </c>
      <c r="L5" s="9">
        <v>1</v>
      </c>
      <c r="M5" s="9">
        <v>0</v>
      </c>
      <c r="N5" s="9">
        <v>0</v>
      </c>
    </row>
    <row r="6" spans="1:14" x14ac:dyDescent="0.25">
      <c r="A6" s="8" t="s">
        <v>18</v>
      </c>
      <c r="B6" s="9">
        <v>0</v>
      </c>
      <c r="C6" s="9">
        <v>21</v>
      </c>
      <c r="D6" s="9">
        <v>0</v>
      </c>
      <c r="E6" s="9">
        <v>1</v>
      </c>
      <c r="F6" s="9">
        <v>0</v>
      </c>
      <c r="G6" s="9">
        <v>4</v>
      </c>
      <c r="H6" s="9">
        <v>1</v>
      </c>
      <c r="I6" s="9">
        <v>0</v>
      </c>
      <c r="J6" s="9">
        <v>19</v>
      </c>
      <c r="K6" s="9">
        <v>0</v>
      </c>
      <c r="L6" s="9">
        <v>2</v>
      </c>
      <c r="M6" s="9">
        <v>0</v>
      </c>
      <c r="N6" s="9">
        <v>0</v>
      </c>
    </row>
    <row r="7" spans="1:14" x14ac:dyDescent="0.25">
      <c r="A7" s="8" t="s">
        <v>19</v>
      </c>
      <c r="B7" s="9">
        <v>0</v>
      </c>
      <c r="C7" s="9">
        <v>21</v>
      </c>
      <c r="D7" s="9">
        <v>0</v>
      </c>
      <c r="E7" s="9">
        <v>1</v>
      </c>
      <c r="F7" s="9">
        <v>8</v>
      </c>
      <c r="G7" s="9">
        <v>0</v>
      </c>
      <c r="H7" s="9">
        <v>0</v>
      </c>
      <c r="I7" s="9">
        <v>1</v>
      </c>
      <c r="J7" s="9">
        <v>17</v>
      </c>
      <c r="K7" s="9">
        <v>0</v>
      </c>
      <c r="L7" s="9">
        <v>3</v>
      </c>
      <c r="M7" s="9">
        <v>0</v>
      </c>
      <c r="N7" s="9">
        <v>1</v>
      </c>
    </row>
    <row r="8" spans="1:14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9" t="s">
        <v>1</v>
      </c>
      <c r="B17" s="9">
        <f>SUM(B5:B7)</f>
        <v>1</v>
      </c>
      <c r="C17" s="9">
        <f t="shared" ref="C17:N17" si="0">SUM(C5:C7)</f>
        <v>58</v>
      </c>
      <c r="D17" s="9">
        <f t="shared" si="0"/>
        <v>0</v>
      </c>
      <c r="E17" s="9">
        <f t="shared" si="0"/>
        <v>4</v>
      </c>
      <c r="F17" s="9">
        <f t="shared" si="0"/>
        <v>11</v>
      </c>
      <c r="G17" s="9">
        <f t="shared" si="0"/>
        <v>4</v>
      </c>
      <c r="H17" s="9">
        <f t="shared" si="0"/>
        <v>1</v>
      </c>
      <c r="I17" s="9">
        <f t="shared" si="0"/>
        <v>1</v>
      </c>
      <c r="J17" s="9">
        <f t="shared" si="0"/>
        <v>48</v>
      </c>
      <c r="K17" s="9">
        <f t="shared" si="0"/>
        <v>0</v>
      </c>
      <c r="L17" s="9">
        <f t="shared" si="0"/>
        <v>6</v>
      </c>
      <c r="M17" s="9">
        <f t="shared" si="0"/>
        <v>0</v>
      </c>
      <c r="N17" s="9">
        <f t="shared" si="0"/>
        <v>1</v>
      </c>
    </row>
    <row r="22" spans="1:14" x14ac:dyDescent="0.25">
      <c r="B22" s="1" t="s">
        <v>13</v>
      </c>
    </row>
    <row r="23" spans="1:14" x14ac:dyDescent="0.25">
      <c r="B23" s="4" t="s">
        <v>14</v>
      </c>
      <c r="C23" s="4"/>
      <c r="D23" s="4"/>
      <c r="E23" s="4"/>
    </row>
    <row r="24" spans="1:14" x14ac:dyDescent="0.25">
      <c r="B24" s="2" t="s">
        <v>15</v>
      </c>
      <c r="C24" s="2"/>
      <c r="D24" s="2"/>
      <c r="E24" s="2"/>
    </row>
  </sheetData>
  <mergeCells count="3">
    <mergeCell ref="A3:N3"/>
    <mergeCell ref="A1:N2"/>
    <mergeCell ref="B23:E23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Invenciones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Seijas</dc:creator>
  <cp:lastModifiedBy>Jesus Manuel Corporan</cp:lastModifiedBy>
  <cp:lastPrinted>2023-01-11T14:16:05Z</cp:lastPrinted>
  <dcterms:created xsi:type="dcterms:W3CDTF">2021-11-30T13:00:15Z</dcterms:created>
  <dcterms:modified xsi:type="dcterms:W3CDTF">2023-01-18T11:53:16Z</dcterms:modified>
</cp:coreProperties>
</file>