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26" i="1" l="1"/>
  <c r="I26" i="1"/>
  <c r="J26" i="1"/>
  <c r="E35" i="1" l="1"/>
  <c r="H16" i="1"/>
  <c r="I16" i="1"/>
  <c r="G16" i="1"/>
  <c r="F16" i="1"/>
  <c r="E16" i="1"/>
  <c r="D16" i="1"/>
  <c r="C16" i="1"/>
  <c r="C26" i="1" l="1"/>
  <c r="D35" i="1" l="1"/>
  <c r="C35" i="1"/>
  <c r="D26" i="1"/>
  <c r="E26" i="1"/>
  <c r="F26" i="1"/>
  <c r="H26" i="1"/>
</calcChain>
</file>

<file path=xl/sharedStrings.xml><?xml version="1.0" encoding="utf-8"?>
<sst xmlns="http://schemas.openxmlformats.org/spreadsheetml/2006/main" count="44" uniqueCount="32">
  <si>
    <t>Cantidad de Registros Solicitados por tipo de signo</t>
  </si>
  <si>
    <t>Trimestre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</si>
  <si>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</si>
  <si>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</si>
  <si>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</si>
  <si>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</si>
  <si>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</si>
  <si>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</si>
  <si>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</si>
  <si>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Enero-Marzo </t>
  </si>
  <si>
    <t>Abril-Junio</t>
  </si>
  <si>
    <t>Julio-Septiembre</t>
  </si>
  <si>
    <t>Octubre-Diciembre</t>
  </si>
  <si>
    <t>Total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</si>
  <si>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</si>
  <si>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</si>
  <si>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</si>
  <si>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</si>
  <si>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</si>
  <si>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</si>
  <si>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</si>
  <si>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</si>
  <si>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 xml:space="preserve">Ingresos recaudados por servicio </t>
  </si>
  <si>
    <t>Trimestral</t>
  </si>
  <si>
    <t xml:space="preserve"> Nombres Comerciales</t>
  </si>
  <si>
    <t>Total  Solicitudes de Renovaciones</t>
  </si>
  <si>
    <t xml:space="preserve">Cantidad de Renovaciones solicitadas </t>
  </si>
  <si>
    <t>Información extraída de IPAS* 
(*): Sistema de Administración de la Propiedad Industrial.</t>
  </si>
  <si>
    <t xml:space="preserve">Emitida por: Dirección de Planificación y Desarrollo </t>
  </si>
  <si>
    <t xml:space="preserve"> Trimestral 2023 (RD$)</t>
  </si>
  <si>
    <t>Estadísticas de Solicitudes de Signos Distintivos
 Trimestral 2023</t>
  </si>
  <si>
    <t>Estadísticas actualizadas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</si>
</sst>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Book Antiqua"/>
      <family val="1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0</xdr:row>
      <xdr:rowOff>152400</xdr:rowOff>
    </xdr:from>
    <xdr:to>
      <xdr:col>9</xdr:col>
      <xdr:colOff>608384</xdr:colOff>
      <xdr:row>7</xdr:row>
      <xdr:rowOff>66675</xdr:rowOff>
    </xdr:to>
    <xdr:pic>
      <xdr:nvPicPr>
        <xdr:cNvPr id="6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52400"/>
          <a:ext cx="5380409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35"/>
  <sheetViews>
    <sheetView tabSelected="1" workbookViewId="0">
      <selection activeCell="B2" sqref="B2"/>
    </sheetView>
  </sheetViews>
  <sheetFormatPr baseColWidth="10" defaultRowHeight="15" x14ac:dyDescent="0.25"/>
  <cols>
    <col min="2" max="2" width="19" customWidth="1"/>
    <col min="3" max="3" width="14.28515625" customWidth="1"/>
    <col min="4" max="4" width="12.7109375" customWidth="1"/>
    <col min="5" max="5" width="15" customWidth="1"/>
    <col min="7" max="7" width="11.42578125" customWidth="1"/>
    <col min="8" max="8" width="15.85546875" customWidth="1"/>
    <col min="9" max="9" width="20.28515625" customWidth="1"/>
    <col min="10" max="10" width="16.85546875" customWidth="1"/>
  </cols>
  <sheetData>
    <row r="9" spans="2:11" ht="32.25" customHeight="1" x14ac:dyDescent="0.25">
      <c r="C9" s="9" t="s">
        <v>30</v>
      </c>
      <c r="D9" s="9"/>
      <c r="E9" s="9"/>
      <c r="F9" s="9"/>
      <c r="G9" s="9"/>
      <c r="H9" s="9"/>
      <c r="I9" s="9"/>
      <c r="J9" s="9"/>
      <c r="K9" s="9"/>
    </row>
    <row r="10" spans="2:11" ht="24" customHeight="1" x14ac:dyDescent="0.3">
      <c r="B10" s="5" t="s">
        <v>0</v>
      </c>
      <c r="C10" s="5"/>
      <c r="D10" s="5"/>
      <c r="E10" s="5"/>
      <c r="F10" s="5"/>
      <c r="G10" s="5"/>
      <c r="H10" s="5"/>
      <c r="I10" s="5"/>
      <c r="J10" s="5"/>
    </row>
    <row r="11" spans="2:11" ht="37.5" customHeight="1" x14ac:dyDescent="0.25">
      <c r="B11" s="1" t="s">
        <v>1</v>
      </c>
      <c r="C11" s="2" t="s">
        <v>2</v>
      </c>
      <c r="D11" s="1" t="s">
        <v>3</v>
      </c>
      <c r="E11" s="2" t="s">
        <v>4</v>
      </c>
      <c r="F11" s="1" t="s">
        <v>5</v>
      </c>
      <c r="G11" s="1" t="s">
        <v>6</v>
      </c>
      <c r="H11" s="2" t="s">
        <v>7</v>
      </c>
      <c r="I11" s="2" t="s">
        <v>8</v>
      </c>
    </row>
    <row r="12" spans="2:11" x14ac:dyDescent="0.25">
      <c r="B12" t="s">
        <v>9</v>
      </c>
      <c r="C12" s="3">
        <v>17679</v>
      </c>
      <c r="D12" s="3">
        <v>3406</v>
      </c>
      <c r="E12" s="3">
        <v>177</v>
      </c>
      <c r="F12" s="3">
        <v>444</v>
      </c>
      <c r="G12" s="3">
        <v>19</v>
      </c>
      <c r="H12" s="3">
        <v>0</v>
      </c>
      <c r="I12" s="3">
        <v>21725</v>
      </c>
    </row>
    <row r="13" spans="2:11" x14ac:dyDescent="0.25">
      <c r="B13" t="s">
        <v>10</v>
      </c>
      <c r="C13" s="3">
        <v>16944</v>
      </c>
      <c r="D13" s="3">
        <v>3107</v>
      </c>
      <c r="E13" s="3">
        <v>176</v>
      </c>
      <c r="F13" s="3">
        <v>463</v>
      </c>
      <c r="G13" s="3">
        <v>26</v>
      </c>
      <c r="H13" s="3">
        <v>0</v>
      </c>
      <c r="I13" s="3">
        <v>20716</v>
      </c>
    </row>
    <row r="14" spans="2:11" x14ac:dyDescent="0.25">
      <c r="B14" t="s">
        <v>11</v>
      </c>
      <c r="C14" s="3">
        <v>15771</v>
      </c>
      <c r="D14" s="3">
        <v>3277</v>
      </c>
      <c r="E14" s="3">
        <v>203</v>
      </c>
      <c r="F14" s="3">
        <v>423</v>
      </c>
      <c r="G14" s="3">
        <v>42</v>
      </c>
      <c r="H14" s="3">
        <v>0</v>
      </c>
      <c r="I14" s="3">
        <v>19716</v>
      </c>
    </row>
    <row r="15" spans="2:11" x14ac:dyDescent="0.25">
      <c r="B15" t="s">
        <v>12</v>
      </c>
      <c r="C15" s="3"/>
      <c r="D15" s="3"/>
      <c r="E15" s="3"/>
      <c r="F15" s="3"/>
      <c r="G15" s="3"/>
      <c r="H15" s="3"/>
      <c r="I15" s="3"/>
    </row>
    <row r="16" spans="2:11" x14ac:dyDescent="0.25">
      <c r="B16" t="s">
        <v>13</v>
      </c>
      <c r="C16" s="3">
        <f>SUM(C12:C15)</f>
        <v>50394</v>
      </c>
      <c r="D16" s="3">
        <f>SUM(D12:D15)</f>
        <v>9790</v>
      </c>
      <c r="E16" s="3">
        <f>SUM(E12:E15)</f>
        <v>556</v>
      </c>
      <c r="F16" s="3">
        <f>SUM(F12:F15)</f>
        <v>1330</v>
      </c>
      <c r="G16" s="3">
        <f>SUM(G12:G15)</f>
        <v>87</v>
      </c>
      <c r="H16" s="3">
        <f>SUM(H12:H15)</f>
        <v>0</v>
      </c>
      <c r="I16" s="3">
        <f>SUM(I12:I15)</f>
        <v>62157</v>
      </c>
    </row>
    <row r="19" spans="2:11" ht="23.25" customHeight="1" x14ac:dyDescent="0.25">
      <c r="C19" s="10" t="s">
        <v>22</v>
      </c>
      <c r="D19" s="10"/>
      <c r="E19" s="10"/>
      <c r="F19" s="10"/>
      <c r="G19" s="10"/>
      <c r="H19" s="4"/>
    </row>
    <row r="20" spans="2:11" ht="15.75" customHeight="1" x14ac:dyDescent="0.25">
      <c r="C20" s="11" t="s">
        <v>29</v>
      </c>
      <c r="D20" s="11"/>
      <c r="E20" s="11"/>
      <c r="F20" s="11"/>
      <c r="G20" s="11"/>
    </row>
    <row r="21" spans="2:11" ht="47.25" customHeight="1" x14ac:dyDescent="0.25">
      <c r="B21" s="2" t="s">
        <v>1</v>
      </c>
      <c r="C21" s="2" t="s">
        <v>14</v>
      </c>
      <c r="D21" s="2" t="s">
        <v>15</v>
      </c>
      <c r="E21" s="2" t="s">
        <v>16</v>
      </c>
      <c r="F21" s="2" t="s">
        <v>17</v>
      </c>
      <c r="G21" s="2" t="s">
        <v>18</v>
      </c>
      <c r="H21" s="2" t="s">
        <v>19</v>
      </c>
      <c r="I21" s="2" t="s">
        <v>20</v>
      </c>
      <c r="J21" s="2" t="s">
        <v>13</v>
      </c>
    </row>
    <row r="22" spans="2:11" x14ac:dyDescent="0.25">
      <c r="B22" t="s">
        <v>21</v>
      </c>
      <c r="C22" s="3">
        <v>84063645</v>
      </c>
      <c r="D22" s="3">
        <v>18429866</v>
      </c>
      <c r="E22" s="3">
        <v>963765</v>
      </c>
      <c r="F22" s="3">
        <v>2815848</v>
      </c>
      <c r="G22" s="3">
        <v>120498</v>
      </c>
      <c r="H22" s="3">
        <v>0</v>
      </c>
      <c r="I22" s="3">
        <v>9591575</v>
      </c>
      <c r="J22" s="3">
        <v>115985197</v>
      </c>
    </row>
    <row r="23" spans="2:11" x14ac:dyDescent="0.25">
      <c r="B23" t="s">
        <v>10</v>
      </c>
      <c r="C23" s="3">
        <v>80568720</v>
      </c>
      <c r="D23" s="3">
        <v>16811977</v>
      </c>
      <c r="E23" s="3">
        <v>958320</v>
      </c>
      <c r="F23" s="3">
        <v>2936346</v>
      </c>
      <c r="G23" s="3">
        <v>164892</v>
      </c>
      <c r="H23" s="3">
        <v>0</v>
      </c>
      <c r="I23" s="3">
        <v>8468600</v>
      </c>
      <c r="J23" s="3">
        <v>109908855</v>
      </c>
    </row>
    <row r="24" spans="2:11" x14ac:dyDescent="0.25">
      <c r="B24" t="s">
        <v>11</v>
      </c>
      <c r="C24" s="3">
        <v>74991105</v>
      </c>
      <c r="D24" s="3">
        <v>17731847</v>
      </c>
      <c r="E24" s="3">
        <v>1105335</v>
      </c>
      <c r="F24" s="3">
        <v>2682666</v>
      </c>
      <c r="G24" s="3">
        <v>266364</v>
      </c>
      <c r="H24" s="3">
        <v>0</v>
      </c>
      <c r="I24" s="3">
        <v>2596125</v>
      </c>
      <c r="J24" s="3">
        <v>99373442</v>
      </c>
    </row>
    <row r="25" spans="2:11" x14ac:dyDescent="0.25">
      <c r="B25" t="s">
        <v>12</v>
      </c>
      <c r="C25" s="3"/>
      <c r="D25" s="3"/>
      <c r="E25" s="3"/>
      <c r="F25" s="3"/>
      <c r="G25" s="3"/>
      <c r="H25" s="3"/>
      <c r="I25" s="3"/>
      <c r="J25" s="3"/>
    </row>
    <row r="26" spans="2:11" x14ac:dyDescent="0.25">
      <c r="B26" t="s">
        <v>13</v>
      </c>
      <c r="C26" s="3">
        <f>SUM(C22:C25)</f>
        <v>239623470</v>
      </c>
      <c r="D26" s="3">
        <f t="shared" ref="D26:J26" si="0">SUM(D22:D25)</f>
        <v>52973690</v>
      </c>
      <c r="E26" s="3">
        <f t="shared" si="0"/>
        <v>3027420</v>
      </c>
      <c r="F26" s="3">
        <f t="shared" si="0"/>
        <v>8434860</v>
      </c>
      <c r="G26" s="3">
        <f>SUM(G22:G25)</f>
        <v>551754</v>
      </c>
      <c r="H26" s="3">
        <f t="shared" si="0"/>
        <v>0</v>
      </c>
      <c r="I26" s="3">
        <f>SUM(I22:I25)</f>
        <v>20656300</v>
      </c>
      <c r="J26" s="3">
        <f>SUM(J22:J25)</f>
        <v>325267494</v>
      </c>
    </row>
    <row r="29" spans="2:11" ht="16.5" x14ac:dyDescent="0.3">
      <c r="B29" s="5" t="s">
        <v>26</v>
      </c>
      <c r="C29" s="5"/>
      <c r="D29" s="5"/>
      <c r="E29" s="5"/>
    </row>
    <row r="30" spans="2:11" ht="45" x14ac:dyDescent="0.25">
      <c r="B30" t="s">
        <v>23</v>
      </c>
      <c r="C30" t="s">
        <v>3</v>
      </c>
      <c r="D30" s="2" t="s">
        <v>24</v>
      </c>
      <c r="E30" s="2" t="s">
        <v>25</v>
      </c>
      <c r="H30" s="6" t="s">
        <v>31</v>
      </c>
      <c r="I30" s="6"/>
      <c r="J30" s="6"/>
      <c r="K30" s="6"/>
    </row>
    <row r="31" spans="2:11" ht="15" customHeight="1" x14ac:dyDescent="0.25">
      <c r="B31" t="s">
        <v>9</v>
      </c>
      <c r="C31" s="3">
        <v>1751</v>
      </c>
      <c r="D31" s="3">
        <v>632</v>
      </c>
      <c r="E31" s="3">
        <v>2383</v>
      </c>
      <c r="H31" s="7" t="s">
        <v>27</v>
      </c>
      <c r="I31" s="7"/>
      <c r="J31" s="7"/>
      <c r="K31" s="7"/>
    </row>
    <row r="32" spans="2:11" ht="15" customHeight="1" x14ac:dyDescent="0.25">
      <c r="B32" t="s">
        <v>10</v>
      </c>
      <c r="C32" s="3">
        <v>1491</v>
      </c>
      <c r="D32" s="3">
        <v>613</v>
      </c>
      <c r="E32" s="3">
        <v>2104</v>
      </c>
      <c r="H32" s="7"/>
      <c r="I32" s="7"/>
      <c r="J32" s="7"/>
      <c r="K32" s="7"/>
    </row>
    <row r="33" spans="2:11" ht="15.75" x14ac:dyDescent="0.3">
      <c r="B33" t="s">
        <v>11</v>
      </c>
      <c r="C33" s="3">
        <v>1355</v>
      </c>
      <c r="D33" s="3">
        <v>662</v>
      </c>
      <c r="E33" s="3">
        <v>2017</v>
      </c>
      <c r="H33" s="8" t="s">
        <v>28</v>
      </c>
      <c r="I33" s="8"/>
      <c r="J33" s="8"/>
      <c r="K33" s="8"/>
    </row>
    <row r="34" spans="2:11" x14ac:dyDescent="0.25">
      <c r="B34" t="s">
        <v>12</v>
      </c>
      <c r="C34" s="3"/>
      <c r="D34" s="3"/>
      <c r="E34" s="3"/>
    </row>
    <row r="35" spans="2:11" x14ac:dyDescent="0.25">
      <c r="B35" t="s">
        <v>13</v>
      </c>
      <c r="C35" s="3">
        <f>SUM(C31:C34)</f>
        <v>4597</v>
      </c>
      <c r="D35" s="3">
        <f t="shared" ref="D35:E35" si="1">SUM(D31:D34)</f>
        <v>1907</v>
      </c>
      <c r="E35" s="3">
        <f>SUM(E31:E34)</f>
        <v>6504</v>
      </c>
    </row>
  </sheetData>
  <mergeCells count="8">
    <mergeCell ref="B29:E29"/>
    <mergeCell ref="H30:K30"/>
    <mergeCell ref="H31:K32"/>
    <mergeCell ref="H33:K33"/>
    <mergeCell ref="C9:K9"/>
    <mergeCell ref="B10:J10"/>
    <mergeCell ref="C19:G19"/>
    <mergeCell ref="C20:G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Juanely Zarzuela Garcia</cp:lastModifiedBy>
  <dcterms:created xsi:type="dcterms:W3CDTF">2022-04-05T17:09:55Z</dcterms:created>
  <dcterms:modified xsi:type="dcterms:W3CDTF">2023-10-05T16:53:44Z</dcterms:modified>
</cp:coreProperties>
</file>