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<sst xmlns="http://schemas.openxmlformats.org/spreadsheetml/2006/main" count="30" uniqueCount="30">
  <si>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</si>
  <si>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</si>
  <si>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</si>
  <si>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</si>
  <si>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</si>
  <si>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</si>
  <si>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</si>
  <si>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</si>
  <si>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</si>
  <si>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</si>
  <si>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</si>
  <si>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</si>
  <si>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</si>
  <si>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</si>
  <si>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</si>
  <si>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</si>
  <si>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</si>
  <si>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</si>
  <si>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</si>
  <si>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</si>
  <si>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</si>
  <si>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</si>
  <si>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</si>
  <si>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</si>
  <si>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</si>
  <si>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</si>
  <si>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</si>
  <si>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</si>
  <si>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</si>
  <si>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Del ejercicio del 01 al 28 de Febrero del 2022 y 2021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</si>
</sst>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4" fontId="49" fillId="0" borderId="11" xfId="0" applyNumberFormat="1" applyFont="1" applyBorder="1" applyAlignment="1">
      <alignment vertical="center"/>
    </xf>
    <xf numFmtId="4" fontId="52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horizontal="left" vertical="center"/>
    </xf>
    <xf numFmtId="4" fontId="52" fillId="0" borderId="19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6" ht="15">
      <c r="A4" s="34"/>
      <c r="B4" s="35"/>
      <c r="C4" s="35"/>
      <c r="D4" s="35"/>
      <c r="E4" s="35"/>
      <c r="F4" s="36"/>
    </row>
    <row r="5" spans="1:6" ht="15.75">
      <c r="A5" s="46" t="s">
        <v>28</v>
      </c>
      <c r="B5" s="47"/>
      <c r="C5" s="47"/>
      <c r="D5" s="47"/>
      <c r="E5" s="47"/>
      <c r="F5" s="48"/>
    </row>
    <row r="6" spans="1:6" ht="15.75">
      <c r="A6" s="46" t="s">
        <v>29</v>
      </c>
      <c r="B6" s="47"/>
      <c r="C6" s="47"/>
      <c r="D6" s="47"/>
      <c r="E6" s="47"/>
      <c r="F6" s="48"/>
    </row>
    <row r="7" spans="1:6" ht="15.75">
      <c r="A7" s="46" t="s">
        <v>1</v>
      </c>
      <c r="B7" s="47"/>
      <c r="C7" s="47"/>
      <c r="D7" s="47"/>
      <c r="E7" s="47"/>
      <c r="F7" s="48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2022</v>
      </c>
      <c r="E9" s="10">
        <v>2021</v>
      </c>
      <c r="F9" s="26"/>
    </row>
    <row r="10" spans="1:9" ht="15">
      <c r="A10" s="11" t="s">
        <v>2</v>
      </c>
      <c r="B10" s="12"/>
      <c r="C10" s="12"/>
      <c r="D10" s="12"/>
      <c r="E10" s="13"/>
      <c r="F10" s="14"/>
      <c r="I10" s="16"/>
    </row>
    <row r="11" spans="1:9" ht="15" hidden="1">
      <c r="A11" s="6"/>
      <c r="B11" s="8" t="s">
        <v>3</v>
      </c>
      <c r="C11" s="8"/>
      <c r="D11" s="8"/>
      <c r="E11" s="15">
        <v>0</v>
      </c>
      <c r="F11" s="24"/>
      <c r="I11" s="16" t="e">
        <f>+E11+#REF!</f>
        <v>#REF!</v>
      </c>
    </row>
    <row r="12" spans="1:9" ht="15">
      <c r="A12" s="6"/>
      <c r="B12" s="8" t="s">
        <v>13</v>
      </c>
      <c r="C12" s="8"/>
      <c r="D12" s="42">
        <v>40265504</v>
      </c>
      <c r="E12" s="42">
        <v>40581018.4</v>
      </c>
      <c r="F12" s="24"/>
      <c r="I12" s="16" t="e">
        <f>+E12+#REF!</f>
        <v>#REF!</v>
      </c>
    </row>
    <row r="13" spans="1:9" ht="15">
      <c r="A13" s="6"/>
      <c r="B13" s="8" t="s">
        <v>14</v>
      </c>
      <c r="C13" s="8"/>
      <c r="D13" s="42">
        <v>4546173.84</v>
      </c>
      <c r="E13" s="42">
        <v>9046192</v>
      </c>
      <c r="F13" s="24"/>
      <c r="I13" s="16" t="e">
        <f>+D13+#REF!</f>
        <v>#REF!</v>
      </c>
    </row>
    <row r="14" spans="1:9" ht="15">
      <c r="A14" s="6"/>
      <c r="B14" s="8" t="s">
        <v>19</v>
      </c>
      <c r="C14" s="8"/>
      <c r="D14" s="42">
        <v>116530.44</v>
      </c>
      <c r="E14" s="42"/>
      <c r="F14" s="24"/>
      <c r="I14" s="16" t="e">
        <f>+E14+#REF!</f>
        <v>#REF!</v>
      </c>
    </row>
    <row r="15" spans="1:9" ht="15">
      <c r="A15" s="11" t="s">
        <v>4</v>
      </c>
      <c r="B15" s="8"/>
      <c r="C15" s="8"/>
      <c r="D15" s="43">
        <f>SUM(D12:D14)</f>
        <v>44928208.28</v>
      </c>
      <c r="E15" s="43">
        <f>SUM(E11:E14)</f>
        <v>49627210.4</v>
      </c>
      <c r="F15" s="24"/>
      <c r="I15" s="16" t="e">
        <f>+E15+#REF!</f>
        <v>#REF!</v>
      </c>
    </row>
    <row r="16" spans="1:6" ht="15">
      <c r="A16" s="6"/>
      <c r="B16" s="8" t="s">
        <v>0</v>
      </c>
      <c r="C16" s="8"/>
      <c r="D16" s="42"/>
      <c r="E16" s="42"/>
      <c r="F16" s="20"/>
    </row>
    <row r="17" spans="1:9" ht="15">
      <c r="A17" s="11" t="s">
        <v>5</v>
      </c>
      <c r="B17" s="8"/>
      <c r="C17" s="8"/>
      <c r="D17" s="42"/>
      <c r="E17" s="44"/>
      <c r="F17" s="24"/>
      <c r="I17" s="16"/>
    </row>
    <row r="18" spans="1:9" ht="15">
      <c r="A18" s="6"/>
      <c r="B18" s="8" t="s">
        <v>15</v>
      </c>
      <c r="C18" s="8"/>
      <c r="D18" s="42">
        <v>24968607.73</v>
      </c>
      <c r="E18" s="42">
        <v>22836815.44</v>
      </c>
      <c r="F18" s="20"/>
      <c r="I18" s="16" t="e">
        <f>+D18+#REF!</f>
        <v>#REF!</v>
      </c>
    </row>
    <row r="19" spans="1:9" ht="15">
      <c r="A19" s="6"/>
      <c r="B19" s="8" t="s">
        <v>16</v>
      </c>
      <c r="C19" s="8"/>
      <c r="D19" s="42">
        <v>173729.7</v>
      </c>
      <c r="E19" s="42">
        <v>539545.13</v>
      </c>
      <c r="F19" s="24"/>
      <c r="I19" s="16" t="e">
        <f>+E19+#REF!</f>
        <v>#REF!</v>
      </c>
    </row>
    <row r="20" spans="1:12" ht="15">
      <c r="A20" s="6"/>
      <c r="B20" s="18" t="s">
        <v>17</v>
      </c>
      <c r="C20" s="8"/>
      <c r="D20" s="42">
        <v>5266652.79</v>
      </c>
      <c r="E20" s="42">
        <v>7519987.93</v>
      </c>
      <c r="F20" s="24"/>
      <c r="I20" s="16" t="e">
        <f>+E20+#REF!</f>
        <v>#REF!</v>
      </c>
      <c r="J20" s="17"/>
      <c r="L20" s="22"/>
    </row>
    <row r="21" spans="1:9" ht="15">
      <c r="A21" s="6"/>
      <c r="B21" s="8" t="s">
        <v>18</v>
      </c>
      <c r="C21" s="8"/>
      <c r="D21" s="42">
        <v>1309860.95</v>
      </c>
      <c r="E21" s="42">
        <v>1507937.57</v>
      </c>
      <c r="F21" s="24"/>
      <c r="I21" s="16" t="e">
        <f>+E21+#REF!</f>
        <v>#REF!</v>
      </c>
    </row>
    <row r="22" spans="1:9" ht="15" hidden="1">
      <c r="A22" s="6"/>
      <c r="B22" s="8" t="s">
        <v>6</v>
      </c>
      <c r="C22" s="8"/>
      <c r="D22" s="42"/>
      <c r="E22" s="42"/>
      <c r="F22" s="24"/>
      <c r="I22" s="16" t="e">
        <f>+E22+#REF!</f>
        <v>#REF!</v>
      </c>
    </row>
    <row r="23" spans="1:9" ht="15">
      <c r="A23" s="6"/>
      <c r="B23" s="8" t="s">
        <v>26</v>
      </c>
      <c r="C23" s="8"/>
      <c r="D23" s="42"/>
      <c r="E23" s="42"/>
      <c r="F23" s="24"/>
      <c r="I23" s="16" t="e">
        <f>+E23+#REF!</f>
        <v>#REF!</v>
      </c>
    </row>
    <row r="24" spans="1:9" ht="15">
      <c r="A24" s="11" t="s">
        <v>7</v>
      </c>
      <c r="B24" s="8"/>
      <c r="C24" s="8"/>
      <c r="D24" s="43">
        <f>SUM(D18:D23)</f>
        <v>31718851.169999998</v>
      </c>
      <c r="E24" s="43">
        <f>SUM(E18:E23)</f>
        <v>32404286.07</v>
      </c>
      <c r="F24" s="24"/>
      <c r="I24" s="16" t="e">
        <f>+E24+#REF!</f>
        <v>#REF!</v>
      </c>
    </row>
    <row r="25" spans="1:9" ht="15">
      <c r="A25" s="23"/>
      <c r="B25" s="8"/>
      <c r="C25" s="8"/>
      <c r="D25" s="42"/>
      <c r="E25" s="42"/>
      <c r="F25" s="20"/>
      <c r="I25" s="16" t="e">
        <f>+E25+#REF!</f>
        <v>#REF!</v>
      </c>
    </row>
    <row r="26" spans="1:9" ht="15" hidden="1">
      <c r="A26" s="6"/>
      <c r="B26" s="8" t="s">
        <v>8</v>
      </c>
      <c r="C26" s="8"/>
      <c r="D26" s="42"/>
      <c r="E26" s="42">
        <v>0</v>
      </c>
      <c r="F26" s="24"/>
      <c r="I26" s="16" t="e">
        <f>+E26+#REF!</f>
        <v>#REF!</v>
      </c>
    </row>
    <row r="27" spans="1:9" ht="15" hidden="1">
      <c r="A27" s="6"/>
      <c r="B27" s="8"/>
      <c r="C27" s="8"/>
      <c r="D27" s="42"/>
      <c r="E27" s="42"/>
      <c r="F27" s="24"/>
      <c r="I27" s="16" t="e">
        <f>+E27+#REF!</f>
        <v>#REF!</v>
      </c>
    </row>
    <row r="28" spans="1:9" ht="15" hidden="1">
      <c r="A28" s="6"/>
      <c r="B28" s="8" t="s">
        <v>9</v>
      </c>
      <c r="C28" s="8"/>
      <c r="D28" s="42"/>
      <c r="E28" s="42">
        <v>0</v>
      </c>
      <c r="F28" s="24"/>
      <c r="I28" s="16" t="e">
        <f>+E28+#REF!</f>
        <v>#REF!</v>
      </c>
    </row>
    <row r="29" spans="1:6" ht="15">
      <c r="A29" s="6"/>
      <c r="B29" s="8"/>
      <c r="C29" s="8"/>
      <c r="D29" s="42"/>
      <c r="E29" s="42"/>
      <c r="F29" s="24"/>
    </row>
    <row r="30" spans="1:9" ht="15.75" thickBot="1">
      <c r="A30" s="11" t="s">
        <v>27</v>
      </c>
      <c r="B30" s="8"/>
      <c r="C30" s="8"/>
      <c r="D30" s="45">
        <f>+D15-D24</f>
        <v>13209357.110000003</v>
      </c>
      <c r="E30" s="45">
        <f>+E15-E24+E26+E28</f>
        <v>17222924.33</v>
      </c>
      <c r="F30" s="24"/>
      <c r="I30" s="16" t="e">
        <f>+E30+#REF!</f>
        <v>#REF!</v>
      </c>
    </row>
    <row r="31" spans="1:6" ht="15.75" customHeight="1" hidden="1">
      <c r="A31" s="11"/>
      <c r="B31" s="8"/>
      <c r="C31" s="8"/>
      <c r="D31" s="25"/>
      <c r="E31" s="15"/>
      <c r="F31" s="20"/>
    </row>
    <row r="32" spans="1:9" ht="15" hidden="1">
      <c r="A32" s="23" t="s">
        <v>10</v>
      </c>
      <c r="B32" s="8"/>
      <c r="C32" s="8"/>
      <c r="D32" s="8"/>
      <c r="E32" s="15"/>
      <c r="F32" s="20"/>
      <c r="I32" s="16" t="e">
        <f>+E32+#REF!</f>
        <v>#REF!</v>
      </c>
    </row>
    <row r="33" spans="1:9" ht="15" hidden="1">
      <c r="A33" s="11"/>
      <c r="B33" s="8" t="s">
        <v>11</v>
      </c>
      <c r="C33" s="8"/>
      <c r="D33" s="8"/>
      <c r="E33" s="15">
        <v>0</v>
      </c>
      <c r="F33" s="24"/>
      <c r="I33" s="16" t="e">
        <f>+E33+#REF!</f>
        <v>#REF!</v>
      </c>
    </row>
    <row r="34" spans="1:9" ht="15" hidden="1">
      <c r="A34" s="6"/>
      <c r="B34" s="8" t="s">
        <v>12</v>
      </c>
      <c r="C34" s="8"/>
      <c r="D34" s="8"/>
      <c r="E34" s="15">
        <v>0</v>
      </c>
      <c r="F34" s="24"/>
      <c r="I34" s="16" t="e">
        <f>+E34+#REF!</f>
        <v>#REF!</v>
      </c>
    </row>
    <row r="35" spans="1:9" ht="15" hidden="1">
      <c r="A35" s="11"/>
      <c r="B35" s="8"/>
      <c r="C35" s="8"/>
      <c r="D35" s="8"/>
      <c r="E35" s="19">
        <f>SUM(E33:E34)</f>
        <v>0</v>
      </c>
      <c r="F35" s="27"/>
      <c r="I35" s="16" t="e">
        <f>+E35+#REF!</f>
        <v>#REF!</v>
      </c>
    </row>
    <row r="36" spans="1:6" ht="15" hidden="1">
      <c r="A36" s="11"/>
      <c r="B36" s="8"/>
      <c r="C36" s="8"/>
      <c r="D36" s="8"/>
      <c r="E36" s="15"/>
      <c r="F36" s="20"/>
    </row>
    <row r="37" spans="1:6" ht="15.75" thickTop="1">
      <c r="A37" s="6"/>
      <c r="B37" s="8"/>
      <c r="C37" s="8"/>
      <c r="D37" s="8"/>
      <c r="E37" s="15"/>
      <c r="F37" s="20"/>
    </row>
    <row r="38" spans="1:6" ht="15.75" thickBot="1">
      <c r="A38" s="49"/>
      <c r="B38" s="50"/>
      <c r="C38" s="50"/>
      <c r="D38" s="50"/>
      <c r="E38" s="50"/>
      <c r="F38" s="51"/>
    </row>
    <row r="39" spans="2:4" ht="15">
      <c r="B39" s="21"/>
      <c r="C39" s="21"/>
      <c r="D39" s="21"/>
    </row>
    <row r="40" spans="2:4" ht="15">
      <c r="B40" s="21"/>
      <c r="C40" s="21"/>
      <c r="D40" s="21"/>
    </row>
    <row r="41" spans="2:4" ht="15">
      <c r="B41" s="21"/>
      <c r="C41" s="21"/>
      <c r="D41" s="21"/>
    </row>
    <row r="42" spans="2:4" ht="15">
      <c r="B42" s="21"/>
      <c r="C42" s="21"/>
      <c r="D42" s="21"/>
    </row>
    <row r="43" spans="2:11" ht="15">
      <c r="B43" s="28"/>
      <c r="D43" s="16"/>
      <c r="H43" s="5"/>
      <c r="I43" s="5"/>
      <c r="J43" s="5"/>
      <c r="K43" s="5"/>
    </row>
    <row r="44" spans="1:11" ht="16.5">
      <c r="A44" s="39" t="s">
        <v>20</v>
      </c>
      <c r="B44" s="39"/>
      <c r="C44" s="41"/>
      <c r="D44" s="39" t="s">
        <v>23</v>
      </c>
      <c r="E44" s="37"/>
      <c r="F44" s="35"/>
      <c r="H44" s="5"/>
      <c r="I44" s="5"/>
      <c r="J44" s="5"/>
      <c r="K44" s="5"/>
    </row>
    <row r="45" spans="1:11" ht="18">
      <c r="A45" s="39" t="s">
        <v>21</v>
      </c>
      <c r="B45" s="39"/>
      <c r="C45" s="38"/>
      <c r="D45" s="39" t="s">
        <v>24</v>
      </c>
      <c r="E45" s="39"/>
      <c r="H45" s="5"/>
      <c r="I45" s="5"/>
      <c r="J45" s="5"/>
      <c r="K45" s="5"/>
    </row>
    <row r="46" spans="1:11" ht="18">
      <c r="A46" s="39" t="s">
        <v>22</v>
      </c>
      <c r="B46" s="39"/>
      <c r="C46" s="38"/>
      <c r="D46" s="39" t="s">
        <v>25</v>
      </c>
      <c r="E46" s="40"/>
      <c r="F46" s="3"/>
      <c r="G46" s="3"/>
      <c r="H46" s="3"/>
      <c r="I46" s="1"/>
      <c r="J46" s="2"/>
      <c r="K46" s="1"/>
    </row>
    <row r="47" spans="1:1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9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L49" s="4"/>
    </row>
    <row r="50" ht="15">
      <c r="L50" s="4"/>
    </row>
  </sheetData>
  <sheetProtection/>
  <mergeCells count="4">
    <mergeCell ref="A5:F5"/>
    <mergeCell ref="A6:F6"/>
    <mergeCell ref="A7:F7"/>
    <mergeCell ref="A38:F38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2022-02-04T22:21:52Z</cp:lastPrinted>
  <dcterms:created xsi:type="dcterms:W3CDTF">2013-01-30T15:16:21Z</dcterms:created>
  <dcterms:modified xsi:type="dcterms:W3CDTF">2022-03-09T21:49:25Z</dcterms:modified>
  <cp:category/>
  <cp:version/>
  <cp:contentType/>
  <cp:contentStatus/>
</cp:coreProperties>
</file>