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ENERO-2016" sheetId="1" r:id="rId1"/>
  </sheets>
  <definedNames>
    <definedName name="_xlnm.Print_Area" localSheetId="0">'ENERO-2016'!$A$1:$I$42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F36" i="1"/>
  <c r="D36" i="1"/>
  <c r="E36" i="1"/>
  <c r="F18" i="1" l="1"/>
</calcChain>
</file>

<file path=xl/sharedStrings.xml><?xml version="1.0" encoding="utf-8"?>
<sst xmlns="http://schemas.openxmlformats.org/spreadsheetml/2006/main" count="38" uniqueCount="27">
  <si>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</si>
  <si>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</si>
  <si>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</si>
  <si>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</si>
  <si>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</si>
  <si>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</si>
  <si>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</si>
  <si>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</si>
  <si>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</si>
  <si>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</si>
  <si>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</si>
  <si>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</si>
  <si>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</si>
  <si>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</si>
  <si>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</si>
  <si>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</si>
  <si>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</si>
  <si>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 xml:space="preserve">                         Del 1ro. Al 31 de ENERO-  2016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</si>
  <si>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</si>
  <si>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</si>
  <si>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</si>
  <si>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</si>
  <si>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                          Del 1ro. Al 31 de  Enero-  2016</t>
  </si>
  <si>
    <t xml:space="preserve">            SUB-CUENTA No.9995003000-US$</t>
  </si>
  <si>
    <t xml:space="preserve">                 UB-CUENTA #9995003000- ( CONVERSION-RD$)</t>
  </si>
  <si>
    <t>Cuenta Bancaria No: 100010102391041/Sub-Cuenta No.99950030000-RD$</t>
  </si>
  <si>
    <t>Cuenta Bancaria No. 100010102391041/Sub-Cuenta No.9995003000-RD$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</si>
</sst>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64" fontId="11" fillId="4" borderId="12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164" fontId="11" fillId="4" borderId="27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abSelected="1" topLeftCell="A7" workbookViewId="0">
      <selection activeCell="I31" sqref="I31"/>
    </sheetView>
  </sheetViews>
  <sheetFormatPr baseColWidth="10" defaultRowHeight="15" x14ac:dyDescent="0.2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 x14ac:dyDescent="0.6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 x14ac:dyDescent="0.65">
      <c r="A5" s="15"/>
      <c r="B5" s="15"/>
      <c r="C5" s="40" t="s">
        <v>12</v>
      </c>
      <c r="D5" s="40"/>
      <c r="E5" s="40"/>
      <c r="F5" s="40"/>
      <c r="G5" s="40"/>
      <c r="H5" s="40"/>
      <c r="I5" s="40"/>
    </row>
    <row r="6" spans="1:9" ht="12.75" customHeight="1" x14ac:dyDescent="0.25">
      <c r="A6" s="11"/>
      <c r="B6" s="16"/>
      <c r="C6" s="13" t="s">
        <v>21</v>
      </c>
      <c r="D6" s="11"/>
      <c r="E6" s="11"/>
      <c r="F6" s="33"/>
      <c r="G6" s="33"/>
      <c r="H6" s="33"/>
      <c r="I6" s="1"/>
    </row>
    <row r="7" spans="1:9" ht="20.25" x14ac:dyDescent="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22</v>
      </c>
      <c r="D9" s="12"/>
      <c r="E9" s="12"/>
      <c r="F9" s="12"/>
      <c r="G9" s="12"/>
      <c r="H9" s="11"/>
      <c r="I9" s="1"/>
    </row>
    <row r="10" spans="1:9" ht="18.75" x14ac:dyDescent="0.3">
      <c r="A10" s="35" t="s">
        <v>24</v>
      </c>
      <c r="B10" s="35"/>
      <c r="C10" s="35"/>
      <c r="D10" s="35"/>
      <c r="E10" s="35"/>
      <c r="F10" s="35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 x14ac:dyDescent="0.25">
      <c r="A13" s="36"/>
      <c r="B13" s="37"/>
      <c r="C13" s="4"/>
      <c r="D13" s="38" t="s">
        <v>3</v>
      </c>
      <c r="E13" s="39"/>
      <c r="F13" s="22">
        <v>59632.4</v>
      </c>
      <c r="G13" s="3"/>
      <c r="H13" s="1"/>
      <c r="I13" s="1"/>
    </row>
    <row r="14" spans="1:9" ht="49.5" x14ac:dyDescent="0.2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 x14ac:dyDescent="0.25">
      <c r="A15" s="32">
        <v>42400</v>
      </c>
      <c r="B15" s="14"/>
      <c r="C15" s="9" t="s">
        <v>18</v>
      </c>
      <c r="D15" s="26">
        <v>26248.1</v>
      </c>
      <c r="E15" s="27"/>
      <c r="F15" s="28"/>
      <c r="G15" s="2"/>
      <c r="H15" s="1"/>
      <c r="I15" s="1"/>
    </row>
    <row r="16" spans="1:9" x14ac:dyDescent="0.25">
      <c r="A16" s="32">
        <v>42369</v>
      </c>
      <c r="B16" s="14"/>
      <c r="C16" s="9" t="s">
        <v>10</v>
      </c>
      <c r="D16" s="26"/>
      <c r="E16" s="27">
        <v>48332.59</v>
      </c>
      <c r="F16" s="28"/>
      <c r="G16" s="2"/>
      <c r="H16" s="1"/>
      <c r="I16" s="1"/>
    </row>
    <row r="17" spans="1:9" ht="15.75" thickBot="1" x14ac:dyDescent="0.3">
      <c r="A17" s="25"/>
      <c r="B17" s="19"/>
      <c r="C17" s="19"/>
      <c r="D17" s="30"/>
      <c r="E17" s="30"/>
      <c r="F17" s="31"/>
      <c r="G17" s="1"/>
    </row>
    <row r="18" spans="1:9" ht="16.5" thickBot="1" x14ac:dyDescent="0.3">
      <c r="A18" s="41"/>
      <c r="B18" s="42"/>
      <c r="C18" s="42" t="s">
        <v>19</v>
      </c>
      <c r="D18" s="43">
        <f>SUM(D15:D17)</f>
        <v>26248.1</v>
      </c>
      <c r="E18" s="43">
        <f>SUM(E15:E17)</f>
        <v>48332.59</v>
      </c>
      <c r="F18" s="44">
        <f>F13+D18-E18</f>
        <v>37547.910000000003</v>
      </c>
      <c r="G18" s="1"/>
    </row>
    <row r="19" spans="1:9" x14ac:dyDescent="0.25">
      <c r="A19" s="1"/>
      <c r="B19" s="1"/>
      <c r="C19" s="1"/>
      <c r="D19" s="1"/>
      <c r="E19" s="1"/>
      <c r="F19" s="1" t="s">
        <v>11</v>
      </c>
      <c r="G19" s="1"/>
    </row>
    <row r="22" spans="1:9" ht="37.5" x14ac:dyDescent="0.6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 x14ac:dyDescent="0.65">
      <c r="A23" s="15"/>
      <c r="B23" s="15"/>
      <c r="C23" s="40" t="s">
        <v>14</v>
      </c>
      <c r="D23" s="40"/>
      <c r="E23" s="40"/>
      <c r="F23" s="40"/>
      <c r="G23" s="40"/>
      <c r="H23" s="40"/>
      <c r="I23" s="40"/>
    </row>
    <row r="24" spans="1:9" ht="17.25" customHeight="1" x14ac:dyDescent="0.25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 x14ac:dyDescent="0.25">
      <c r="A25" s="10" t="s">
        <v>20</v>
      </c>
      <c r="B25" s="10"/>
      <c r="C25" s="10"/>
      <c r="D25" s="10"/>
      <c r="E25" s="10"/>
      <c r="F25" s="10"/>
      <c r="G25" s="10"/>
      <c r="H25" s="11"/>
      <c r="I25" s="1"/>
    </row>
    <row r="26" spans="1:9" ht="18" x14ac:dyDescent="0.25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 x14ac:dyDescent="0.25">
      <c r="A27" s="12"/>
      <c r="B27" s="12"/>
      <c r="C27" s="12" t="s">
        <v>17</v>
      </c>
      <c r="D27" s="12"/>
      <c r="E27" s="12"/>
      <c r="F27" s="12"/>
      <c r="G27" s="12"/>
      <c r="H27" s="11"/>
      <c r="I27" s="1"/>
    </row>
    <row r="28" spans="1:9" ht="18.75" x14ac:dyDescent="0.3">
      <c r="A28" s="35" t="s">
        <v>23</v>
      </c>
      <c r="B28" s="35"/>
      <c r="C28" s="35"/>
      <c r="D28" s="35"/>
      <c r="E28" s="35"/>
      <c r="F28" s="35"/>
      <c r="G28" s="12"/>
      <c r="H28" s="11"/>
      <c r="I28" s="1"/>
    </row>
    <row r="29" spans="1:9" ht="15.75" thickBot="1" x14ac:dyDescent="0.3">
      <c r="A29" s="5"/>
      <c r="B29" s="5"/>
      <c r="C29" s="5"/>
      <c r="D29" s="5"/>
      <c r="E29" s="5"/>
      <c r="F29" s="5"/>
      <c r="G29" s="5"/>
      <c r="H29" s="1"/>
      <c r="I29" s="1"/>
    </row>
    <row r="30" spans="1:9" ht="16.5" x14ac:dyDescent="0.25">
      <c r="A30" s="20" t="s">
        <v>26</v>
      </c>
      <c r="B30" s="18"/>
      <c r="C30" s="18"/>
      <c r="D30" s="18"/>
      <c r="E30" s="18"/>
      <c r="F30" s="21"/>
      <c r="G30" s="3"/>
      <c r="H30" s="1"/>
      <c r="I30" s="1"/>
    </row>
    <row r="31" spans="1:9" ht="16.5" x14ac:dyDescent="0.25">
      <c r="A31" s="36"/>
      <c r="B31" s="37"/>
      <c r="C31" s="4"/>
      <c r="D31" s="38" t="s">
        <v>3</v>
      </c>
      <c r="E31" s="39"/>
      <c r="F31" s="22">
        <v>1357.3</v>
      </c>
      <c r="G31" s="3"/>
      <c r="H31" s="1"/>
      <c r="I31" s="1"/>
    </row>
    <row r="32" spans="1:9" ht="50.25" thickBot="1" x14ac:dyDescent="0.3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 x14ac:dyDescent="0.25">
      <c r="A33" s="45">
        <v>42400</v>
      </c>
      <c r="B33" s="46"/>
      <c r="C33" s="47" t="s">
        <v>18</v>
      </c>
      <c r="D33" s="48">
        <v>531.25</v>
      </c>
      <c r="E33" s="49"/>
      <c r="F33" s="50"/>
      <c r="G33" s="2"/>
      <c r="H33" s="1"/>
      <c r="I33" s="1"/>
    </row>
    <row r="34" spans="1:9" x14ac:dyDescent="0.25">
      <c r="A34" s="51">
        <v>42400</v>
      </c>
      <c r="B34" s="14"/>
      <c r="C34" s="9" t="s">
        <v>10</v>
      </c>
      <c r="D34" s="29"/>
      <c r="E34" s="27">
        <v>1062.5</v>
      </c>
      <c r="F34" s="28"/>
      <c r="G34" s="2"/>
      <c r="H34" s="1"/>
      <c r="I34" s="1"/>
    </row>
    <row r="35" spans="1:9" x14ac:dyDescent="0.25">
      <c r="A35" s="51"/>
      <c r="B35" s="14"/>
      <c r="C35" s="9"/>
      <c r="D35" s="29"/>
      <c r="E35" s="27"/>
      <c r="F35" s="28"/>
      <c r="G35" s="2"/>
      <c r="H35" s="1"/>
      <c r="I35" s="1"/>
    </row>
    <row r="36" spans="1:9" ht="16.5" thickBot="1" x14ac:dyDescent="0.3">
      <c r="A36" s="52"/>
      <c r="B36" s="53"/>
      <c r="C36" s="53" t="s">
        <v>19</v>
      </c>
      <c r="D36" s="54">
        <f>SUM(D33:D35)</f>
        <v>531.25</v>
      </c>
      <c r="E36" s="54">
        <f>SUM(E33:E35)</f>
        <v>1062.5</v>
      </c>
      <c r="F36" s="55">
        <f>F31+D33-E34</f>
        <v>826.05</v>
      </c>
      <c r="G36" s="1"/>
    </row>
    <row r="37" spans="1:9" x14ac:dyDescent="0.25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ENERO-2016</vt:lpstr>
      <vt:lpstr>'ENERO-2016'!Área_de_impresión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2016-02-23T16:19:57Z</cp:lastPrinted>
  <dcterms:created xsi:type="dcterms:W3CDTF">2016-02-23T15:10:45Z</dcterms:created>
  <dcterms:modified xsi:type="dcterms:W3CDTF">2016-03-04T13:29:46Z</dcterms:modified>
</cp:coreProperties>
</file>