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640"/>
  </bookViews>
  <sheets>
    <sheet name="MAYO-2018" sheetId="1" r:id="rId1"/>
  </sheets>
  <definedNames>
    <definedName name="_xlnm.Print_Area" localSheetId="0">'MAYO-2018'!$A$1:$J$77</definedName>
  </definedNames>
  <calcPr calcId="145621"/>
</workbook>
</file>

<file path=xl/calcChain.xml><?xml version="1.0" encoding="utf-8"?>
<calcChain xmlns="http://schemas.openxmlformats.org/spreadsheetml/2006/main">
  <c r="G40" i="1" l="1"/>
  <c r="G37" i="1"/>
  <c r="G18" i="1"/>
  <c r="G15" i="1"/>
  <c r="F18" i="1"/>
  <c r="F40" i="1" l="1"/>
  <c r="E40" i="1"/>
  <c r="E18" i="1" l="1"/>
</calcChain>
</file>

<file path=xl/sharedStrings.xml><?xml version="1.0" encoding="utf-8"?>
<sst xmlns="http://schemas.openxmlformats.org/spreadsheetml/2006/main" count="33" uniqueCount="25">
  <si>
    <t>Fecha</t>
  </si>
  <si>
    <t>No. Ck/Transf.</t>
  </si>
  <si>
    <t>Descripcion</t>
  </si>
  <si>
    <t>Balance</t>
  </si>
  <si>
    <t xml:space="preserve"> </t>
  </si>
  <si>
    <t xml:space="preserve">                 OFICINA NACIONAL DE LA PROPIEDAD INDUSTRIAL</t>
  </si>
  <si>
    <t>TOTAL</t>
  </si>
  <si>
    <t xml:space="preserve">Balance Inicial US$: </t>
  </si>
  <si>
    <t xml:space="preserve">Balance Inicial RD$: </t>
  </si>
  <si>
    <t xml:space="preserve">                                              Ministerio de Industria y Comercio Y Mipymes</t>
  </si>
  <si>
    <t xml:space="preserve">                                             "Año del Fomento de las Exportaciones "</t>
  </si>
  <si>
    <t xml:space="preserve">                                                           BANCO DE RESERVAS DE LA REPUBLICA DOMINICANA</t>
  </si>
  <si>
    <t xml:space="preserve">                                                     "Año del Fomento de las Exportaciones ''</t>
  </si>
  <si>
    <t xml:space="preserve">                                                                           LIBRO DE BANCO</t>
  </si>
  <si>
    <t xml:space="preserve">                                                  BANCO DE RESERVAS DE LA REPUBLICA DOMINICANA</t>
  </si>
  <si>
    <t xml:space="preserve">                                                                      LIBRO DE BANCO</t>
  </si>
  <si>
    <t xml:space="preserve">                                                                          SUB-CUENTA  No.0100022000-US$</t>
  </si>
  <si>
    <t xml:space="preserve">                                      Del 1ro. Al  31 DE MAYO - 2018</t>
  </si>
  <si>
    <t xml:space="preserve">                               Del 1ro. Al 31 DE MAYO - 2018</t>
  </si>
  <si>
    <t>Débito</t>
  </si>
  <si>
    <t>Crédito</t>
  </si>
  <si>
    <t xml:space="preserve">                                          Ministerio de Industria y Comercio y Mipymes</t>
  </si>
  <si>
    <t>SUB-CUENTA US$ No.0100022000-(CONVERSION -RD$)</t>
  </si>
  <si>
    <t xml:space="preserve"> CUENTA US$ No.0100010102391041-Sub-Cuenta No.0100022000-(CONVERSION  RD$)</t>
  </si>
  <si>
    <t xml:space="preserve"> CUENTA US$ No.0100010102391041-Sub-Cuenta No. 0100022000-US$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</si>
</sst>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;[Red]&quot;$&quot;#,##0.00"/>
    <numFmt numFmtId="165" formatCode="0;[Red]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0" fontId="5" fillId="3" borderId="0" xfId="3" applyFont="1" applyFill="1" applyAlignment="1">
      <alignment vertical="center"/>
    </xf>
    <xf numFmtId="0" fontId="10" fillId="0" borderId="0" xfId="0" applyFont="1"/>
    <xf numFmtId="165" fontId="1" fillId="0" borderId="4" xfId="3" applyNumberFormat="1" applyBorder="1" applyAlignment="1">
      <alignment vertical="center"/>
    </xf>
    <xf numFmtId="0" fontId="11" fillId="4" borderId="15" xfId="0" applyFont="1" applyFill="1" applyBorder="1"/>
    <xf numFmtId="0" fontId="11" fillId="4" borderId="16" xfId="0" applyFont="1" applyFill="1" applyBorder="1"/>
    <xf numFmtId="40" fontId="11" fillId="4" borderId="16" xfId="0" applyNumberFormat="1" applyFont="1" applyFill="1" applyBorder="1"/>
    <xf numFmtId="14" fontId="0" fillId="0" borderId="4" xfId="0" applyNumberFormat="1" applyBorder="1" applyAlignment="1">
      <alignment horizontal="left"/>
    </xf>
    <xf numFmtId="4" fontId="0" fillId="0" borderId="4" xfId="0" applyNumberFormat="1" applyBorder="1" applyAlignment="1">
      <alignment horizontal="right"/>
    </xf>
    <xf numFmtId="4" fontId="9" fillId="0" borderId="4" xfId="3" applyNumberFormat="1" applyFont="1" applyBorder="1" applyAlignment="1">
      <alignment vertical="center"/>
    </xf>
    <xf numFmtId="39" fontId="4" fillId="2" borderId="12" xfId="3" applyNumberFormat="1" applyFont="1" applyFill="1" applyBorder="1" applyAlignment="1">
      <alignment horizontal="right" vertical="center" wrapText="1"/>
    </xf>
    <xf numFmtId="4" fontId="4" fillId="2" borderId="12" xfId="3" applyNumberFormat="1" applyFont="1" applyFill="1" applyBorder="1" applyAlignment="1">
      <alignment horizontal="right" vertical="center" wrapText="1"/>
    </xf>
    <xf numFmtId="164" fontId="12" fillId="4" borderId="17" xfId="0" applyNumberFormat="1" applyFont="1" applyFill="1" applyBorder="1"/>
    <xf numFmtId="4" fontId="4" fillId="4" borderId="17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right" vertical="center" wrapText="1"/>
    </xf>
    <xf numFmtId="0" fontId="4" fillId="2" borderId="5" xfId="3" applyFont="1" applyFill="1" applyBorder="1" applyAlignment="1">
      <alignment horizontal="right" vertical="center" wrapText="1"/>
    </xf>
    <xf numFmtId="0" fontId="3" fillId="3" borderId="0" xfId="3" applyFont="1" applyFill="1" applyAlignment="1">
      <alignment horizontal="left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352424</xdr:rowOff>
    </xdr:from>
    <xdr:to>
      <xdr:col>3</xdr:col>
      <xdr:colOff>10799</xdr:colOff>
      <xdr:row>7</xdr:row>
      <xdr:rowOff>104774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923924"/>
          <a:ext cx="1801499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24</xdr:row>
      <xdr:rowOff>180975</xdr:rowOff>
    </xdr:from>
    <xdr:to>
      <xdr:col>3</xdr:col>
      <xdr:colOff>552450</xdr:colOff>
      <xdr:row>28</xdr:row>
      <xdr:rowOff>240516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0" y="5695950"/>
          <a:ext cx="2209800" cy="1250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48"/>
  <sheetViews>
    <sheetView tabSelected="1" zoomScaleNormal="100" workbookViewId="0">
      <selection activeCell="D16" sqref="D16"/>
    </sheetView>
  </sheetViews>
  <sheetFormatPr baseColWidth="10" defaultRowHeight="15" x14ac:dyDescent="0.25"/>
  <cols>
    <col min="2" max="2" width="12.7109375" customWidth="1"/>
    <col min="3" max="3" width="18.140625" customWidth="1"/>
    <col min="4" max="4" width="51.7109375" customWidth="1"/>
    <col min="5" max="5" width="21.140625" customWidth="1"/>
    <col min="6" max="6" width="26.5703125" customWidth="1"/>
    <col min="7" max="7" width="25.28515625" customWidth="1"/>
  </cols>
  <sheetData>
    <row r="4" spans="2:10" ht="37.5" x14ac:dyDescent="0.65">
      <c r="B4" s="14" t="s">
        <v>21</v>
      </c>
      <c r="C4" s="14"/>
      <c r="D4" s="17"/>
      <c r="E4" s="17"/>
      <c r="F4" s="17"/>
      <c r="G4" s="17"/>
      <c r="H4" s="14"/>
      <c r="I4" s="14"/>
      <c r="J4" s="1"/>
    </row>
    <row r="5" spans="2:10" ht="26.25" customHeight="1" x14ac:dyDescent="0.65">
      <c r="B5" s="14"/>
      <c r="C5" s="14"/>
      <c r="D5" s="37" t="s">
        <v>5</v>
      </c>
      <c r="E5" s="37"/>
      <c r="F5" s="37"/>
      <c r="G5" s="37"/>
      <c r="H5" s="37"/>
      <c r="I5" s="37"/>
      <c r="J5" s="37"/>
    </row>
    <row r="6" spans="2:10" ht="15.75" customHeight="1" x14ac:dyDescent="0.25">
      <c r="B6" s="11"/>
      <c r="C6" s="15"/>
      <c r="D6" s="13" t="s">
        <v>10</v>
      </c>
      <c r="E6" s="11"/>
      <c r="F6" s="11"/>
      <c r="G6" s="16"/>
      <c r="H6" s="16"/>
      <c r="I6" s="16"/>
      <c r="J6" s="1"/>
    </row>
    <row r="7" spans="2:10" ht="20.25" x14ac:dyDescent="0.25">
      <c r="B7" s="10" t="s">
        <v>15</v>
      </c>
      <c r="C7" s="10"/>
      <c r="D7" s="10"/>
      <c r="E7" s="10"/>
      <c r="F7" s="10"/>
      <c r="G7" s="10"/>
      <c r="H7" s="10"/>
      <c r="I7" s="11"/>
      <c r="J7" s="1"/>
    </row>
    <row r="8" spans="2:10" ht="18" x14ac:dyDescent="0.25">
      <c r="B8" s="12" t="s">
        <v>14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 x14ac:dyDescent="0.25">
      <c r="B9" s="12"/>
      <c r="C9" s="12"/>
      <c r="D9" s="12" t="s">
        <v>17</v>
      </c>
      <c r="E9" s="12"/>
      <c r="F9" s="12"/>
      <c r="G9" s="12"/>
      <c r="H9" s="12"/>
      <c r="I9" s="11"/>
    </row>
    <row r="10" spans="2:10" s="1" customFormat="1" ht="18" x14ac:dyDescent="0.25">
      <c r="B10" s="43" t="s">
        <v>16</v>
      </c>
      <c r="C10" s="43"/>
      <c r="D10" s="43"/>
      <c r="E10" s="43"/>
      <c r="F10" s="43"/>
      <c r="G10" s="43"/>
      <c r="H10" s="12"/>
      <c r="I10" s="11"/>
    </row>
    <row r="11" spans="2:10" ht="15.75" thickBot="1" x14ac:dyDescent="0.3">
      <c r="B11" s="5"/>
      <c r="C11" s="5"/>
      <c r="D11" s="5"/>
      <c r="E11" s="5"/>
      <c r="F11" s="5"/>
      <c r="G11" s="5"/>
      <c r="H11" s="5"/>
      <c r="I11" s="1"/>
      <c r="J11" s="1"/>
    </row>
    <row r="12" spans="2:10" ht="16.5" x14ac:dyDescent="0.25">
      <c r="B12" s="19" t="s">
        <v>24</v>
      </c>
      <c r="C12" s="18"/>
      <c r="D12" s="18"/>
      <c r="E12" s="18"/>
      <c r="F12" s="18"/>
      <c r="G12" s="20"/>
      <c r="H12" s="3"/>
      <c r="I12" s="1"/>
      <c r="J12" s="1"/>
    </row>
    <row r="13" spans="2:10" ht="16.5" x14ac:dyDescent="0.25">
      <c r="B13" s="39"/>
      <c r="C13" s="40"/>
      <c r="D13" s="4"/>
      <c r="E13" s="41" t="s">
        <v>7</v>
      </c>
      <c r="F13" s="42"/>
      <c r="G13" s="33">
        <v>23281.81</v>
      </c>
      <c r="H13" s="3"/>
      <c r="I13" s="1"/>
      <c r="J13" s="1"/>
    </row>
    <row r="14" spans="2:10" ht="16.5" x14ac:dyDescent="0.25">
      <c r="B14" s="21" t="s">
        <v>0</v>
      </c>
      <c r="C14" s="7" t="s">
        <v>1</v>
      </c>
      <c r="D14" s="8" t="s">
        <v>2</v>
      </c>
      <c r="E14" s="6" t="s">
        <v>19</v>
      </c>
      <c r="F14" s="6" t="s">
        <v>20</v>
      </c>
      <c r="G14" s="22" t="s">
        <v>3</v>
      </c>
      <c r="H14" s="3"/>
      <c r="I14" s="1"/>
      <c r="J14" s="1"/>
    </row>
    <row r="15" spans="2:10" ht="19.5" customHeight="1" x14ac:dyDescent="0.25">
      <c r="B15" s="30"/>
      <c r="C15" s="26"/>
      <c r="D15" s="9"/>
      <c r="E15" s="31">
        <v>0</v>
      </c>
      <c r="F15" s="23">
        <v>0</v>
      </c>
      <c r="G15" s="32">
        <f>+G13+E15-F15</f>
        <v>23281.81</v>
      </c>
      <c r="H15" s="2"/>
      <c r="I15" s="1"/>
      <c r="J15" s="1"/>
    </row>
    <row r="16" spans="2:10" s="1" customFormat="1" ht="19.5" customHeight="1" x14ac:dyDescent="0.25">
      <c r="B16" s="30"/>
      <c r="C16" s="26"/>
      <c r="D16" s="9"/>
      <c r="E16" s="31"/>
      <c r="F16" s="23"/>
      <c r="G16" s="32"/>
      <c r="H16" s="2"/>
    </row>
    <row r="17" spans="2:10" ht="23.25" customHeight="1" x14ac:dyDescent="0.25">
      <c r="B17" s="30"/>
      <c r="C17" s="26"/>
      <c r="D17" s="9"/>
      <c r="E17" s="31"/>
      <c r="F17" s="23"/>
      <c r="G17" s="32"/>
      <c r="H17" s="2"/>
      <c r="I17" s="1"/>
      <c r="J17" s="1"/>
    </row>
    <row r="18" spans="2:10" ht="17.25" thickBot="1" x14ac:dyDescent="0.3">
      <c r="B18" s="27"/>
      <c r="C18" s="28"/>
      <c r="D18" s="28" t="s">
        <v>6</v>
      </c>
      <c r="E18" s="29">
        <f>SUM(E15:E17)</f>
        <v>0</v>
      </c>
      <c r="F18" s="29">
        <f>SUM(F15:F17)</f>
        <v>0</v>
      </c>
      <c r="G18" s="35">
        <f>G13+E18-F18</f>
        <v>23281.81</v>
      </c>
    </row>
    <row r="19" spans="2:10" x14ac:dyDescent="0.25">
      <c r="B19" s="1"/>
      <c r="C19" s="1"/>
      <c r="D19" s="1"/>
      <c r="E19" s="1"/>
      <c r="F19" s="1"/>
      <c r="G19" s="1" t="s">
        <v>4</v>
      </c>
    </row>
    <row r="25" spans="2:10" x14ac:dyDescent="0.25">
      <c r="H25" s="25"/>
    </row>
    <row r="26" spans="2:10" ht="37.5" x14ac:dyDescent="0.65">
      <c r="B26" s="14" t="s">
        <v>9</v>
      </c>
      <c r="C26" s="14"/>
      <c r="D26" s="17"/>
      <c r="E26" s="17"/>
      <c r="F26" s="17"/>
      <c r="G26" s="17"/>
      <c r="H26" s="14"/>
      <c r="I26" s="14"/>
      <c r="J26" s="1"/>
    </row>
    <row r="27" spans="2:10" ht="26.25" customHeight="1" x14ac:dyDescent="0.65">
      <c r="B27" s="14"/>
      <c r="C27" s="14"/>
      <c r="D27" s="37" t="s">
        <v>5</v>
      </c>
      <c r="E27" s="37"/>
      <c r="F27" s="37"/>
      <c r="G27" s="37"/>
      <c r="H27" s="37"/>
      <c r="I27" s="37"/>
      <c r="J27" s="37"/>
    </row>
    <row r="28" spans="2:10" ht="15" customHeight="1" x14ac:dyDescent="0.25">
      <c r="B28" s="11"/>
      <c r="C28" s="15"/>
      <c r="D28" s="13" t="s">
        <v>12</v>
      </c>
      <c r="E28" s="11"/>
      <c r="F28" s="11"/>
      <c r="G28" s="24"/>
      <c r="H28" s="24"/>
      <c r="I28" s="24"/>
      <c r="J28" s="1"/>
    </row>
    <row r="29" spans="2:10" ht="20.25" x14ac:dyDescent="0.25">
      <c r="B29" s="10" t="s">
        <v>13</v>
      </c>
      <c r="C29" s="10"/>
      <c r="D29" s="10"/>
      <c r="E29" s="10"/>
      <c r="F29" s="10"/>
      <c r="G29" s="10"/>
      <c r="H29" s="10"/>
      <c r="I29" s="11"/>
      <c r="J29" s="1"/>
    </row>
    <row r="30" spans="2:10" ht="18" x14ac:dyDescent="0.25">
      <c r="B30" s="12" t="s">
        <v>11</v>
      </c>
      <c r="C30" s="12"/>
      <c r="D30" s="12"/>
      <c r="E30" s="12"/>
      <c r="F30" s="12"/>
      <c r="G30" s="12"/>
      <c r="H30" s="12"/>
      <c r="I30" s="11"/>
      <c r="J30" s="1"/>
    </row>
    <row r="31" spans="2:10" ht="18" x14ac:dyDescent="0.25">
      <c r="B31" s="12"/>
      <c r="C31" s="12"/>
      <c r="D31" s="12" t="s">
        <v>18</v>
      </c>
      <c r="E31" s="12"/>
      <c r="F31" s="12"/>
      <c r="G31" s="12"/>
      <c r="H31" s="12"/>
      <c r="I31" s="11"/>
      <c r="J31" s="1"/>
    </row>
    <row r="32" spans="2:10" ht="18" x14ac:dyDescent="0.25">
      <c r="B32" s="38" t="s">
        <v>22</v>
      </c>
      <c r="C32" s="38"/>
      <c r="D32" s="38"/>
      <c r="E32" s="38"/>
      <c r="F32" s="38"/>
      <c r="G32" s="38"/>
      <c r="H32" s="12"/>
      <c r="I32" s="11"/>
      <c r="J32" s="1"/>
    </row>
    <row r="33" spans="2:10" ht="15.75" thickBot="1" x14ac:dyDescent="0.3">
      <c r="B33" s="5"/>
      <c r="C33" s="5"/>
      <c r="D33" s="5"/>
      <c r="E33" s="5"/>
      <c r="F33" s="5"/>
      <c r="G33" s="5"/>
      <c r="H33" s="5"/>
      <c r="I33" s="1"/>
      <c r="J33" s="1"/>
    </row>
    <row r="34" spans="2:10" ht="16.5" x14ac:dyDescent="0.25">
      <c r="B34" s="19" t="s">
        <v>23</v>
      </c>
      <c r="C34" s="18"/>
      <c r="D34" s="18"/>
      <c r="E34" s="18"/>
      <c r="F34" s="18"/>
      <c r="G34" s="20"/>
      <c r="H34" s="3"/>
      <c r="I34" s="1"/>
      <c r="J34" s="1"/>
    </row>
    <row r="35" spans="2:10" ht="16.5" x14ac:dyDescent="0.25">
      <c r="B35" s="39"/>
      <c r="C35" s="40"/>
      <c r="D35" s="4"/>
      <c r="E35" s="41" t="s">
        <v>8</v>
      </c>
      <c r="F35" s="42"/>
      <c r="G35" s="34">
        <v>1121927.1399999999</v>
      </c>
      <c r="H35" s="3"/>
      <c r="I35" s="1"/>
      <c r="J35" s="1"/>
    </row>
    <row r="36" spans="2:10" ht="16.5" x14ac:dyDescent="0.25">
      <c r="B36" s="21" t="s">
        <v>0</v>
      </c>
      <c r="C36" s="7" t="s">
        <v>1</v>
      </c>
      <c r="D36" s="8"/>
      <c r="E36" s="6" t="s">
        <v>19</v>
      </c>
      <c r="F36" s="6" t="s">
        <v>20</v>
      </c>
      <c r="G36" s="22" t="s">
        <v>3</v>
      </c>
      <c r="H36" s="3"/>
      <c r="I36" s="1"/>
      <c r="J36" s="1"/>
    </row>
    <row r="37" spans="2:10" ht="17.25" customHeight="1" x14ac:dyDescent="0.25">
      <c r="B37" s="30"/>
      <c r="C37" s="26"/>
      <c r="D37" s="9"/>
      <c r="E37" s="31">
        <v>0</v>
      </c>
      <c r="F37" s="23">
        <v>0</v>
      </c>
      <c r="G37" s="32">
        <f>+G35+E37-F37</f>
        <v>1121927.1399999999</v>
      </c>
      <c r="H37" s="2"/>
      <c r="I37" s="1"/>
      <c r="J37" s="1"/>
    </row>
    <row r="38" spans="2:10" ht="18" customHeight="1" x14ac:dyDescent="0.25">
      <c r="B38" s="30"/>
      <c r="C38" s="26"/>
      <c r="D38" s="9"/>
      <c r="E38" s="31"/>
      <c r="F38" s="23"/>
      <c r="G38" s="32"/>
      <c r="H38" s="2"/>
      <c r="I38" s="1"/>
      <c r="J38" s="1"/>
    </row>
    <row r="39" spans="2:10" s="1" customFormat="1" ht="18.75" customHeight="1" x14ac:dyDescent="0.25">
      <c r="B39" s="30"/>
      <c r="C39" s="26"/>
      <c r="D39" s="9"/>
      <c r="E39" s="31"/>
      <c r="F39" s="23"/>
      <c r="G39" s="32"/>
      <c r="H39" s="2"/>
    </row>
    <row r="40" spans="2:10" ht="17.25" thickBot="1" x14ac:dyDescent="0.3">
      <c r="B40" s="27"/>
      <c r="C40" s="28"/>
      <c r="D40" s="28" t="s">
        <v>6</v>
      </c>
      <c r="E40" s="29">
        <f>SUM(E37:E38)</f>
        <v>0</v>
      </c>
      <c r="F40" s="29">
        <f>SUM(F37:F38)</f>
        <v>0</v>
      </c>
      <c r="G40" s="36">
        <f>G35+E37-F38</f>
        <v>1121927.1399999999</v>
      </c>
      <c r="H40" s="1"/>
      <c r="I40" s="1"/>
      <c r="J40" s="1"/>
    </row>
    <row r="41" spans="2:10" x14ac:dyDescent="0.25">
      <c r="B41" s="1"/>
      <c r="C41" s="1"/>
      <c r="D41" s="1"/>
      <c r="E41" s="1"/>
      <c r="F41" s="1"/>
      <c r="G41" s="1" t="s">
        <v>4</v>
      </c>
      <c r="H41" s="1"/>
      <c r="I41" s="1"/>
      <c r="J41" s="1"/>
    </row>
    <row r="42" spans="2:10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2:10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0" x14ac:dyDescent="0.25">
      <c r="B48" s="1"/>
      <c r="C48" s="1"/>
      <c r="D48" s="1"/>
      <c r="E48" s="1"/>
      <c r="F48" s="1"/>
      <c r="G48" s="1"/>
      <c r="H48" s="1"/>
      <c r="I48" s="1"/>
      <c r="J48" s="1"/>
    </row>
  </sheetData>
  <mergeCells count="8">
    <mergeCell ref="D27:J27"/>
    <mergeCell ref="B32:G32"/>
    <mergeCell ref="B35:C35"/>
    <mergeCell ref="E35:F35"/>
    <mergeCell ref="D5:J5"/>
    <mergeCell ref="B13:C13"/>
    <mergeCell ref="E13:F13"/>
    <mergeCell ref="B10:G10"/>
  </mergeCells>
  <pageMargins left="0.7" right="0.7" top="0.75" bottom="0.75" header="0.3" footer="0.3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MAYO-2018</vt:lpstr>
      <vt:lpstr>'MAYO-2018'!Área_de_impresión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2018-06-04T15:34:30Z</cp:lastPrinted>
  <dcterms:created xsi:type="dcterms:W3CDTF">2015-01-16T19:10:54Z</dcterms:created>
  <dcterms:modified xsi:type="dcterms:W3CDTF">2018-06-04T15:37:33Z</dcterms:modified>
</cp:coreProperties>
</file>